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Data-sv\01_総務部\01_01総務課\01_01_03佐藤和\★採用関係\★2021年新卒採用活動\⑪内定式\配布物\"/>
    </mc:Choice>
  </mc:AlternateContent>
  <xr:revisionPtr revIDLastSave="0" documentId="13_ncr:1_{F56340E5-3197-4A9D-BD10-D59F7E41827D}" xr6:coauthVersionLast="45" xr6:coauthVersionMax="45" xr10:uidLastSave="{00000000-0000-0000-0000-000000000000}"/>
  <bookViews>
    <workbookView xWindow="-120" yWindow="-120" windowWidth="20730" windowHeight="11160" activeTab="2" xr2:uid="{35B2E40E-B4BE-4A26-8ABB-068239EE1AB1}"/>
  </bookViews>
  <sheets>
    <sheet name="手書記入用紙" sheetId="1" r:id="rId1"/>
    <sheet name="記入例" sheetId="2" r:id="rId2"/>
    <sheet name="入力シート" sheetId="3" r:id="rId3"/>
    <sheet name="連動用紙" sheetId="4" r:id="rId4"/>
  </sheets>
  <definedNames>
    <definedName name="_xlnm.Print_Area" localSheetId="1">記入例!$B$2:$BM$96</definedName>
    <definedName name="_xlnm.Print_Area" localSheetId="0">手書記入用紙!$B$2:$BM$96</definedName>
    <definedName name="_xlnm.Print_Area" localSheetId="3">連動用紙!$B$2:$BM$95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8" i="4" l="1"/>
  <c r="Z38" i="4"/>
  <c r="O38" i="4"/>
  <c r="AK74" i="4" l="1"/>
  <c r="W74" i="4"/>
  <c r="O74" i="4"/>
  <c r="BF70" i="4"/>
  <c r="AW70" i="4"/>
  <c r="AR71" i="4"/>
  <c r="AJ71" i="4"/>
  <c r="AB71" i="4"/>
  <c r="W63" i="4" l="1"/>
  <c r="O63" i="4"/>
  <c r="AE60" i="4"/>
  <c r="W60" i="4"/>
  <c r="O60" i="4"/>
  <c r="BC58" i="4"/>
  <c r="AU58" i="4"/>
  <c r="AM58" i="4"/>
  <c r="AE58" i="4"/>
  <c r="W58" i="4"/>
  <c r="O58" i="4"/>
  <c r="BI55" i="4"/>
  <c r="BB55" i="4"/>
  <c r="N82" i="4" l="1"/>
  <c r="N80" i="4"/>
  <c r="BF78" i="4"/>
  <c r="AZ78" i="4"/>
  <c r="AP78" i="4"/>
  <c r="AF78" i="4"/>
  <c r="Z78" i="4"/>
  <c r="P78" i="4"/>
  <c r="AD76" i="4"/>
  <c r="X76" i="4"/>
  <c r="N76" i="4"/>
  <c r="O70" i="4"/>
  <c r="P68" i="4"/>
  <c r="AX66" i="4"/>
  <c r="T65" i="4"/>
  <c r="BA60" i="4"/>
  <c r="AD55" i="4"/>
  <c r="O55" i="4"/>
  <c r="X52" i="4"/>
  <c r="AV50" i="4" l="1"/>
  <c r="AE50" i="4"/>
  <c r="N50" i="4"/>
  <c r="N48" i="4"/>
  <c r="BA46" i="4"/>
  <c r="N46" i="4"/>
  <c r="AT38" i="4"/>
  <c r="AU32" i="4"/>
  <c r="Z32" i="4"/>
  <c r="AU30" i="4"/>
  <c r="Z30" i="4"/>
  <c r="Z28" i="4"/>
  <c r="BG23" i="4"/>
  <c r="U26" i="4"/>
  <c r="AY24" i="4"/>
  <c r="AQ24" i="4"/>
  <c r="N23" i="4" l="1"/>
  <c r="N21" i="4"/>
  <c r="AD6" i="4"/>
  <c r="X6" i="4"/>
  <c r="N6" i="4"/>
</calcChain>
</file>

<file path=xl/sharedStrings.xml><?xml version="1.0" encoding="utf-8"?>
<sst xmlns="http://schemas.openxmlformats.org/spreadsheetml/2006/main" count="612" uniqueCount="176">
  <si>
    <t>APAMAN</t>
    <phoneticPr fontId="1"/>
  </si>
  <si>
    <t>お部屋探しリクエストカード</t>
    <rPh sb="1" eb="3">
      <t>ヘヤ</t>
    </rPh>
    <rPh sb="3" eb="4">
      <t>サガ</t>
    </rPh>
    <phoneticPr fontId="1"/>
  </si>
  <si>
    <t>ご依頼日</t>
    <rPh sb="1" eb="3">
      <t>イライ</t>
    </rPh>
    <rPh sb="3" eb="4">
      <t>ビ</t>
    </rPh>
    <phoneticPr fontId="1"/>
  </si>
  <si>
    <t>条件の優先事項</t>
    <rPh sb="0" eb="2">
      <t>ジョウケン</t>
    </rPh>
    <rPh sb="3" eb="5">
      <t>ユウセン</t>
    </rPh>
    <rPh sb="5" eb="7">
      <t>ジコウ</t>
    </rPh>
    <phoneticPr fontId="1"/>
  </si>
  <si>
    <t>年</t>
    <rPh sb="0" eb="1">
      <t>ネン</t>
    </rPh>
    <phoneticPr fontId="1"/>
  </si>
  <si>
    <t>月</t>
    <rPh sb="0" eb="1">
      <t>ツキ</t>
    </rPh>
    <phoneticPr fontId="1"/>
  </si>
  <si>
    <t>日</t>
    <rPh sb="0" eb="1">
      <t>ニチ</t>
    </rPh>
    <phoneticPr fontId="1"/>
  </si>
  <si>
    <t>■企業情報</t>
    <rPh sb="1" eb="3">
      <t>キギョウ</t>
    </rPh>
    <rPh sb="3" eb="5">
      <t>ジョウホウ</t>
    </rPh>
    <phoneticPr fontId="1"/>
  </si>
  <si>
    <t>貴社名</t>
    <rPh sb="0" eb="2">
      <t>キシャ</t>
    </rPh>
    <rPh sb="2" eb="3">
      <t>メイ</t>
    </rPh>
    <phoneticPr fontId="1"/>
  </si>
  <si>
    <t>株式会社モリタン</t>
    <rPh sb="0" eb="2">
      <t>カブシキ</t>
    </rPh>
    <rPh sb="2" eb="4">
      <t>カイシャ</t>
    </rPh>
    <phoneticPr fontId="1"/>
  </si>
  <si>
    <t>物件成約時には、仲介手数料(通常家賃1か月+税)のお支払いに関して、以下の特典を適用致します。</t>
    <rPh sb="0" eb="2">
      <t>ブッケン</t>
    </rPh>
    <rPh sb="2" eb="4">
      <t>セイヤク</t>
    </rPh>
    <rPh sb="4" eb="5">
      <t>ジ</t>
    </rPh>
    <rPh sb="8" eb="10">
      <t>チュウカイ</t>
    </rPh>
    <rPh sb="10" eb="13">
      <t>テスウリョウ</t>
    </rPh>
    <rPh sb="14" eb="16">
      <t>ツウジョウ</t>
    </rPh>
    <rPh sb="16" eb="18">
      <t>ヤチン</t>
    </rPh>
    <rPh sb="20" eb="21">
      <t>ゲツ</t>
    </rPh>
    <rPh sb="22" eb="23">
      <t>ゼイ</t>
    </rPh>
    <rPh sb="26" eb="28">
      <t>シハラ</t>
    </rPh>
    <rPh sb="30" eb="31">
      <t>カン</t>
    </rPh>
    <rPh sb="34" eb="36">
      <t>イカ</t>
    </rPh>
    <rPh sb="37" eb="39">
      <t>トクテン</t>
    </rPh>
    <rPh sb="40" eb="42">
      <t>テキヨウ</t>
    </rPh>
    <rPh sb="42" eb="43">
      <t>イタ</t>
    </rPh>
    <phoneticPr fontId="1"/>
  </si>
  <si>
    <t>ご成約時20％割引を致します。</t>
    <rPh sb="1" eb="3">
      <t>セイヤク</t>
    </rPh>
    <rPh sb="3" eb="4">
      <t>ジ</t>
    </rPh>
    <rPh sb="7" eb="9">
      <t>ワリビキ</t>
    </rPh>
    <rPh sb="10" eb="11">
      <t>イタ</t>
    </rPh>
    <phoneticPr fontId="1"/>
  </si>
  <si>
    <t>特典</t>
    <rPh sb="0" eb="2">
      <t>トクテン</t>
    </rPh>
    <phoneticPr fontId="1"/>
  </si>
  <si>
    <t>※サービスの併用はできません。</t>
    <rPh sb="6" eb="8">
      <t>ヘイヨウ</t>
    </rPh>
    <phoneticPr fontId="1"/>
  </si>
  <si>
    <r>
      <t>※通常、</t>
    </r>
    <r>
      <rPr>
        <b/>
        <sz val="8"/>
        <color theme="1"/>
        <rFont val="游ゴシック"/>
        <family val="3"/>
        <charset val="128"/>
        <scheme val="minor"/>
      </rPr>
      <t>直接店舗へご来店された場合は割引対象外</t>
    </r>
    <r>
      <rPr>
        <sz val="8"/>
        <color theme="1"/>
        <rFont val="游ゴシック"/>
        <family val="3"/>
        <charset val="128"/>
        <scheme val="minor"/>
      </rPr>
      <t>です。仲介手数料は家賃の1ヵ月+税がかかります。</t>
    </r>
    <rPh sb="1" eb="3">
      <t>ツウジョウ</t>
    </rPh>
    <rPh sb="4" eb="6">
      <t>チョクセツ</t>
    </rPh>
    <rPh sb="6" eb="8">
      <t>テンポ</t>
    </rPh>
    <rPh sb="10" eb="12">
      <t>ライテン</t>
    </rPh>
    <rPh sb="15" eb="17">
      <t>バアイ</t>
    </rPh>
    <rPh sb="18" eb="20">
      <t>ワリビキ</t>
    </rPh>
    <rPh sb="20" eb="22">
      <t>タイショウ</t>
    </rPh>
    <rPh sb="22" eb="23">
      <t>ガイ</t>
    </rPh>
    <rPh sb="26" eb="28">
      <t>チュウカイ</t>
    </rPh>
    <rPh sb="28" eb="31">
      <t>テスウリョウ</t>
    </rPh>
    <rPh sb="32" eb="34">
      <t>ヤチン</t>
    </rPh>
    <rPh sb="37" eb="38">
      <t>ゲツ</t>
    </rPh>
    <rPh sb="39" eb="40">
      <t>ゼイ</t>
    </rPh>
    <phoneticPr fontId="1"/>
  </si>
  <si>
    <t>フリガナ</t>
    <phoneticPr fontId="1"/>
  </si>
  <si>
    <t>お名前</t>
    <rPh sb="1" eb="3">
      <t>ナマエ</t>
    </rPh>
    <phoneticPr fontId="1"/>
  </si>
  <si>
    <t>年齢</t>
    <rPh sb="0" eb="2">
      <t>ネンレイ</t>
    </rPh>
    <phoneticPr fontId="1"/>
  </si>
  <si>
    <t>性別</t>
    <rPh sb="0" eb="2">
      <t>セイベツ</t>
    </rPh>
    <phoneticPr fontId="1"/>
  </si>
  <si>
    <t>□</t>
    <phoneticPr fontId="1"/>
  </si>
  <si>
    <t>男性</t>
    <rPh sb="0" eb="2">
      <t>ダンセイ</t>
    </rPh>
    <phoneticPr fontId="1"/>
  </si>
  <si>
    <t>女性</t>
    <rPh sb="0" eb="1">
      <t>オンナ</t>
    </rPh>
    <phoneticPr fontId="1"/>
  </si>
  <si>
    <t>歳</t>
    <rPh sb="0" eb="1">
      <t>サイ</t>
    </rPh>
    <phoneticPr fontId="1"/>
  </si>
  <si>
    <t>携帯電話</t>
    <rPh sb="0" eb="2">
      <t>ケイタイ</t>
    </rPh>
    <rPh sb="2" eb="4">
      <t>デンワ</t>
    </rPh>
    <phoneticPr fontId="1"/>
  </si>
  <si>
    <t>PC</t>
    <phoneticPr fontId="1"/>
  </si>
  <si>
    <t>勤務先</t>
    <rPh sb="0" eb="3">
      <t>キンムサキ</t>
    </rPh>
    <phoneticPr fontId="1"/>
  </si>
  <si>
    <t>自宅</t>
    <rPh sb="0" eb="2">
      <t>ジタク</t>
    </rPh>
    <phoneticPr fontId="1"/>
  </si>
  <si>
    <t>メール</t>
    <phoneticPr fontId="1"/>
  </si>
  <si>
    <t>TEL</t>
    <phoneticPr fontId="1"/>
  </si>
  <si>
    <t>FAX</t>
    <phoneticPr fontId="1"/>
  </si>
  <si>
    <t>連絡先
(ご希望の連絡先
を記入)</t>
    <rPh sb="0" eb="3">
      <t>レンラクサキ</t>
    </rPh>
    <rPh sb="6" eb="8">
      <t>キボウ</t>
    </rPh>
    <rPh sb="9" eb="12">
      <t>レンラクサキ</t>
    </rPh>
    <rPh sb="14" eb="16">
      <t>キニュウ</t>
    </rPh>
    <phoneticPr fontId="1"/>
  </si>
  <si>
    <t>初回連絡先</t>
    <rPh sb="0" eb="2">
      <t>ショカイ</t>
    </rPh>
    <rPh sb="2" eb="4">
      <t>レンラク</t>
    </rPh>
    <rPh sb="4" eb="5">
      <t>サキ</t>
    </rPh>
    <phoneticPr fontId="1"/>
  </si>
  <si>
    <t>ご入居者様</t>
    <rPh sb="1" eb="3">
      <t>ニュウキョ</t>
    </rPh>
    <rPh sb="3" eb="4">
      <t>シャ</t>
    </rPh>
    <rPh sb="4" eb="5">
      <t>サマ</t>
    </rPh>
    <phoneticPr fontId="1"/>
  </si>
  <si>
    <t>資料送付方法</t>
    <rPh sb="0" eb="2">
      <t>シリョウ</t>
    </rPh>
    <rPh sb="2" eb="4">
      <t>ソウフ</t>
    </rPh>
    <rPh sb="4" eb="6">
      <t>ホウホウ</t>
    </rPh>
    <phoneticPr fontId="1"/>
  </si>
  <si>
    <t>契約形態</t>
    <rPh sb="0" eb="2">
      <t>ケイヤク</t>
    </rPh>
    <rPh sb="2" eb="4">
      <t>ケイタイ</t>
    </rPh>
    <phoneticPr fontId="1"/>
  </si>
  <si>
    <t>E-mail</t>
    <phoneticPr fontId="1"/>
  </si>
  <si>
    <t>個人契約</t>
    <rPh sb="0" eb="2">
      <t>コジン</t>
    </rPh>
    <rPh sb="2" eb="4">
      <t>ケイヤク</t>
    </rPh>
    <phoneticPr fontId="1"/>
  </si>
  <si>
    <t>・</t>
    <phoneticPr fontId="1"/>
  </si>
  <si>
    <t>その他</t>
    <rPh sb="2" eb="3">
      <t>タ</t>
    </rPh>
    <phoneticPr fontId="1"/>
  </si>
  <si>
    <t>(</t>
    <phoneticPr fontId="1"/>
  </si>
  <si>
    <t>)</t>
    <phoneticPr fontId="1"/>
  </si>
  <si>
    <t>メール:jinji@moritan.co.jp</t>
    <phoneticPr fontId="1"/>
  </si>
  <si>
    <t>FAX:0126-22-3933</t>
    <phoneticPr fontId="1"/>
  </si>
  <si>
    <t>■ご希望条件</t>
    <rPh sb="2" eb="4">
      <t>キボウ</t>
    </rPh>
    <rPh sb="4" eb="6">
      <t>ジョウケン</t>
    </rPh>
    <phoneticPr fontId="1"/>
  </si>
  <si>
    <t>勤務先住所</t>
    <rPh sb="0" eb="3">
      <t>キンムサキ</t>
    </rPh>
    <rPh sb="3" eb="5">
      <t>ジュウショ</t>
    </rPh>
    <phoneticPr fontId="1"/>
  </si>
  <si>
    <t>希望地域</t>
    <rPh sb="0" eb="2">
      <t>キボウ</t>
    </rPh>
    <rPh sb="2" eb="4">
      <t>チイキ</t>
    </rPh>
    <phoneticPr fontId="1"/>
  </si>
  <si>
    <t>希望沿線</t>
    <rPh sb="0" eb="2">
      <t>キボウ</t>
    </rPh>
    <rPh sb="2" eb="4">
      <t>エンセン</t>
    </rPh>
    <phoneticPr fontId="1"/>
  </si>
  <si>
    <t>最寄り駅までの距離</t>
    <rPh sb="0" eb="2">
      <t>モヨ</t>
    </rPh>
    <rPh sb="3" eb="4">
      <t>エキ</t>
    </rPh>
    <rPh sb="7" eb="9">
      <t>キョリ</t>
    </rPh>
    <phoneticPr fontId="1"/>
  </si>
  <si>
    <t>希望家賃</t>
    <rPh sb="0" eb="2">
      <t>キボウ</t>
    </rPh>
    <rPh sb="2" eb="4">
      <t>ヤチン</t>
    </rPh>
    <phoneticPr fontId="1"/>
  </si>
  <si>
    <t>勤務先最寄駅</t>
    <rPh sb="0" eb="3">
      <t>キンムサキ</t>
    </rPh>
    <rPh sb="3" eb="5">
      <t>モヨ</t>
    </rPh>
    <rPh sb="5" eb="6">
      <t>エキ</t>
    </rPh>
    <phoneticPr fontId="1"/>
  </si>
  <si>
    <t>駅</t>
    <rPh sb="0" eb="1">
      <t>エキ</t>
    </rPh>
    <phoneticPr fontId="1"/>
  </si>
  <si>
    <t>線</t>
    <rPh sb="0" eb="1">
      <t>セン</t>
    </rPh>
    <phoneticPr fontId="1"/>
  </si>
  <si>
    <t>～</t>
    <phoneticPr fontId="1"/>
  </si>
  <si>
    <t>最寄り駅まで</t>
    <rPh sb="0" eb="2">
      <t>モヨ</t>
    </rPh>
    <rPh sb="3" eb="4">
      <t>エキ</t>
    </rPh>
    <phoneticPr fontId="1"/>
  </si>
  <si>
    <t>分位を希望</t>
    <rPh sb="0" eb="1">
      <t>フン</t>
    </rPh>
    <rPh sb="1" eb="2">
      <t>クライ</t>
    </rPh>
    <rPh sb="3" eb="5">
      <t>キボウ</t>
    </rPh>
    <phoneticPr fontId="1"/>
  </si>
  <si>
    <t>共益費</t>
    <rPh sb="0" eb="3">
      <t>キョウエキヒ</t>
    </rPh>
    <phoneticPr fontId="1"/>
  </si>
  <si>
    <t>込み</t>
    <rPh sb="0" eb="1">
      <t>コ</t>
    </rPh>
    <phoneticPr fontId="1"/>
  </si>
  <si>
    <t>別</t>
    <rPh sb="0" eb="1">
      <t>ベツ</t>
    </rPh>
    <phoneticPr fontId="1"/>
  </si>
  <si>
    <t>円</t>
    <rPh sb="0" eb="1">
      <t>エン</t>
    </rPh>
    <phoneticPr fontId="1"/>
  </si>
  <si>
    <t>1R</t>
    <phoneticPr fontId="1"/>
  </si>
  <si>
    <t>3LDK</t>
    <phoneticPr fontId="1"/>
  </si>
  <si>
    <t>1K</t>
    <phoneticPr fontId="1"/>
  </si>
  <si>
    <t>3DK</t>
    <phoneticPr fontId="1"/>
  </si>
  <si>
    <t>1DK</t>
    <phoneticPr fontId="1"/>
  </si>
  <si>
    <t>4K～</t>
    <phoneticPr fontId="1"/>
  </si>
  <si>
    <t>1LDK</t>
    <phoneticPr fontId="1"/>
  </si>
  <si>
    <t>2LDK</t>
    <phoneticPr fontId="1"/>
  </si>
  <si>
    <t>2DK</t>
    <phoneticPr fontId="1"/>
  </si>
  <si>
    <t>間取り</t>
    <rPh sb="0" eb="2">
      <t>マド</t>
    </rPh>
    <phoneticPr fontId="1"/>
  </si>
  <si>
    <t>面積</t>
    <rPh sb="0" eb="2">
      <t>メンセキ</t>
    </rPh>
    <phoneticPr fontId="1"/>
  </si>
  <si>
    <t>㎡くらい</t>
    <phoneticPr fontId="1"/>
  </si>
  <si>
    <t>要</t>
    <rPh sb="0" eb="1">
      <t>ヨウ</t>
    </rPh>
    <phoneticPr fontId="1"/>
  </si>
  <si>
    <t>不要</t>
    <rPh sb="0" eb="2">
      <t>フヨウ</t>
    </rPh>
    <phoneticPr fontId="1"/>
  </si>
  <si>
    <t>駐車場</t>
    <rPh sb="0" eb="3">
      <t>チュウシャジョウ</t>
    </rPh>
    <phoneticPr fontId="1"/>
  </si>
  <si>
    <t>台</t>
    <rPh sb="0" eb="1">
      <t>ダイ</t>
    </rPh>
    <phoneticPr fontId="1"/>
  </si>
  <si>
    <t>契約形態:</t>
    <rPh sb="0" eb="2">
      <t>ケイヤク</t>
    </rPh>
    <rPh sb="2" eb="4">
      <t>ケイタイ</t>
    </rPh>
    <phoneticPr fontId="1"/>
  </si>
  <si>
    <t>個人</t>
    <rPh sb="0" eb="2">
      <t>コジン</t>
    </rPh>
    <phoneticPr fontId="1"/>
  </si>
  <si>
    <t>法人</t>
    <rPh sb="0" eb="2">
      <t>ホウジン</t>
    </rPh>
    <phoneticPr fontId="1"/>
  </si>
  <si>
    <t>予算:</t>
    <rPh sb="0" eb="2">
      <t>ヨサン</t>
    </rPh>
    <phoneticPr fontId="1"/>
  </si>
  <si>
    <t>円まで</t>
    <rPh sb="0" eb="1">
      <t>エン</t>
    </rPh>
    <phoneticPr fontId="1"/>
  </si>
  <si>
    <t>築年数</t>
    <rPh sb="0" eb="1">
      <t>チク</t>
    </rPh>
    <rPh sb="1" eb="3">
      <t>ネンスウ</t>
    </rPh>
    <phoneticPr fontId="1"/>
  </si>
  <si>
    <t>入居人数</t>
    <rPh sb="0" eb="2">
      <t>ニュウキョ</t>
    </rPh>
    <rPh sb="2" eb="4">
      <t>ニンズウ</t>
    </rPh>
    <phoneticPr fontId="1"/>
  </si>
  <si>
    <t>ペット</t>
    <phoneticPr fontId="1"/>
  </si>
  <si>
    <t>入居時期</t>
    <rPh sb="0" eb="2">
      <t>ニュウキョ</t>
    </rPh>
    <rPh sb="2" eb="4">
      <t>ジキ</t>
    </rPh>
    <phoneticPr fontId="1"/>
  </si>
  <si>
    <t>内見希望日</t>
    <rPh sb="0" eb="1">
      <t>ナイ</t>
    </rPh>
    <rPh sb="1" eb="2">
      <t>ケン</t>
    </rPh>
    <rPh sb="2" eb="5">
      <t>キボウビ</t>
    </rPh>
    <phoneticPr fontId="1"/>
  </si>
  <si>
    <t>築</t>
    <rPh sb="0" eb="1">
      <t>チク</t>
    </rPh>
    <phoneticPr fontId="1"/>
  </si>
  <si>
    <t>年くらいまでを希望</t>
    <rPh sb="0" eb="1">
      <t>ネン</t>
    </rPh>
    <rPh sb="7" eb="9">
      <t>キボウ</t>
    </rPh>
    <phoneticPr fontId="1"/>
  </si>
  <si>
    <t>名</t>
    <rPh sb="0" eb="1">
      <t>メイ</t>
    </rPh>
    <phoneticPr fontId="1"/>
  </si>
  <si>
    <t>内訳:</t>
    <rPh sb="0" eb="2">
      <t>ウチワケ</t>
    </rPh>
    <phoneticPr fontId="1"/>
  </si>
  <si>
    <t>本人</t>
    <rPh sb="0" eb="2">
      <t>ホンニン</t>
    </rPh>
    <phoneticPr fontId="1"/>
  </si>
  <si>
    <t>配偶者</t>
    <rPh sb="0" eb="3">
      <t>ハイグウシャ</t>
    </rPh>
    <phoneticPr fontId="1"/>
  </si>
  <si>
    <t>子供</t>
    <rPh sb="0" eb="2">
      <t>コドモ</t>
    </rPh>
    <phoneticPr fontId="1"/>
  </si>
  <si>
    <t>・</t>
    <phoneticPr fontId="1"/>
  </si>
  <si>
    <t>他</t>
    <rPh sb="0" eb="1">
      <t>ホカ</t>
    </rPh>
    <phoneticPr fontId="1"/>
  </si>
  <si>
    <t>いない</t>
    <phoneticPr fontId="1"/>
  </si>
  <si>
    <t>いる</t>
    <phoneticPr fontId="1"/>
  </si>
  <si>
    <t>⇒</t>
    <phoneticPr fontId="1"/>
  </si>
  <si>
    <t>種類</t>
    <rPh sb="0" eb="2">
      <t>シュルイ</t>
    </rPh>
    <phoneticPr fontId="1"/>
  </si>
  <si>
    <t>(</t>
    <phoneticPr fontId="1"/>
  </si>
  <si>
    <t>)</t>
    <phoneticPr fontId="1"/>
  </si>
  <si>
    <t>即入居</t>
    <rPh sb="0" eb="1">
      <t>ソク</t>
    </rPh>
    <rPh sb="1" eb="3">
      <t>ニュウキョ</t>
    </rPh>
    <phoneticPr fontId="1"/>
  </si>
  <si>
    <t>(※即入居の目安:10日以内に入居したい場合とする)</t>
    <rPh sb="2" eb="3">
      <t>ソク</t>
    </rPh>
    <rPh sb="3" eb="5">
      <t>ニュウキョ</t>
    </rPh>
    <rPh sb="6" eb="8">
      <t>メヤス</t>
    </rPh>
    <rPh sb="11" eb="12">
      <t>ニチ</t>
    </rPh>
    <rPh sb="12" eb="14">
      <t>イナイ</t>
    </rPh>
    <rPh sb="15" eb="17">
      <t>ニュウキョ</t>
    </rPh>
    <rPh sb="20" eb="22">
      <t>バアイ</t>
    </rPh>
    <phoneticPr fontId="1"/>
  </si>
  <si>
    <t>必要事項をご記入のうえ、モリタン採用担当までお送りください。</t>
    <rPh sb="0" eb="2">
      <t>ヒツヨウ</t>
    </rPh>
    <rPh sb="2" eb="4">
      <t>ジコウ</t>
    </rPh>
    <rPh sb="6" eb="8">
      <t>キニュウ</t>
    </rPh>
    <rPh sb="16" eb="18">
      <t>サイヨウ</t>
    </rPh>
    <rPh sb="18" eb="20">
      <t>タントウ</t>
    </rPh>
    <rPh sb="23" eb="24">
      <t>オク</t>
    </rPh>
    <phoneticPr fontId="1"/>
  </si>
  <si>
    <t>①</t>
    <phoneticPr fontId="1"/>
  </si>
  <si>
    <t>②</t>
    <phoneticPr fontId="1"/>
  </si>
  <si>
    <t>1.個人情報の利用目的</t>
    <rPh sb="2" eb="4">
      <t>コジン</t>
    </rPh>
    <rPh sb="4" eb="6">
      <t>ジョウホウ</t>
    </rPh>
    <rPh sb="7" eb="9">
      <t>リヨウ</t>
    </rPh>
    <rPh sb="9" eb="11">
      <t>モクテキ</t>
    </rPh>
    <phoneticPr fontId="1"/>
  </si>
  <si>
    <t>　本書に記入される下記の個人情報は、Apaman Network㈱及びアパマンショップネットワークの加盟店において、社宅の斡旋業務</t>
    <rPh sb="1" eb="3">
      <t>ホンショ</t>
    </rPh>
    <rPh sb="4" eb="6">
      <t>キニュウ</t>
    </rPh>
    <rPh sb="9" eb="11">
      <t>カキ</t>
    </rPh>
    <rPh sb="12" eb="14">
      <t>コジン</t>
    </rPh>
    <rPh sb="14" eb="16">
      <t>ジョウホウ</t>
    </rPh>
    <rPh sb="33" eb="34">
      <t>オヨ</t>
    </rPh>
    <rPh sb="50" eb="52">
      <t>カメイ</t>
    </rPh>
    <rPh sb="52" eb="53">
      <t>テン</t>
    </rPh>
    <rPh sb="58" eb="60">
      <t>シャタク</t>
    </rPh>
    <rPh sb="61" eb="63">
      <t>アッセン</t>
    </rPh>
    <rPh sb="63" eb="65">
      <t>ギョウム</t>
    </rPh>
    <phoneticPr fontId="1"/>
  </si>
  <si>
    <t>及びそれに関連する業務のために利用します。</t>
    <rPh sb="0" eb="1">
      <t>オヨ</t>
    </rPh>
    <rPh sb="5" eb="7">
      <t>カンレン</t>
    </rPh>
    <rPh sb="9" eb="11">
      <t>ギョウム</t>
    </rPh>
    <rPh sb="15" eb="17">
      <t>リヨウ</t>
    </rPh>
    <phoneticPr fontId="1"/>
  </si>
  <si>
    <t>2.個人情報の第三者提供</t>
    <rPh sb="2" eb="4">
      <t>コジン</t>
    </rPh>
    <rPh sb="4" eb="6">
      <t>ジョウホウ</t>
    </rPh>
    <rPh sb="7" eb="10">
      <t>ダイサンシャ</t>
    </rPh>
    <rPh sb="10" eb="12">
      <t>テイキョウ</t>
    </rPh>
    <phoneticPr fontId="1"/>
  </si>
  <si>
    <t>　私は、本書に記入する下記の個人情報について、私の勤務する法人からApaman Network㈱及びアパマンショップネットワークの</t>
    <rPh sb="1" eb="2">
      <t>ワタシ</t>
    </rPh>
    <rPh sb="4" eb="6">
      <t>ホンショ</t>
    </rPh>
    <rPh sb="7" eb="9">
      <t>キニュウ</t>
    </rPh>
    <rPh sb="11" eb="13">
      <t>カキ</t>
    </rPh>
    <rPh sb="14" eb="16">
      <t>コジン</t>
    </rPh>
    <rPh sb="16" eb="18">
      <t>ジョウホウ</t>
    </rPh>
    <rPh sb="23" eb="24">
      <t>ワタシ</t>
    </rPh>
    <rPh sb="25" eb="27">
      <t>キンム</t>
    </rPh>
    <rPh sb="29" eb="31">
      <t>ホウジン</t>
    </rPh>
    <phoneticPr fontId="1"/>
  </si>
  <si>
    <t>加盟店において、社宅の斡旋業務及びそれに関連する業務のために提供されることを承諾のうえ、申し込み致します。</t>
    <rPh sb="0" eb="2">
      <t>カメイ</t>
    </rPh>
    <rPh sb="2" eb="3">
      <t>テン</t>
    </rPh>
    <rPh sb="8" eb="10">
      <t>シャタク</t>
    </rPh>
    <rPh sb="11" eb="13">
      <t>アッセン</t>
    </rPh>
    <rPh sb="13" eb="15">
      <t>ギョウム</t>
    </rPh>
    <rPh sb="15" eb="16">
      <t>オヨ</t>
    </rPh>
    <rPh sb="20" eb="22">
      <t>カンレン</t>
    </rPh>
    <rPh sb="24" eb="26">
      <t>ギョウム</t>
    </rPh>
    <rPh sb="30" eb="32">
      <t>テイキョウ</t>
    </rPh>
    <rPh sb="38" eb="40">
      <t>ショウダク</t>
    </rPh>
    <rPh sb="44" eb="45">
      <t>モウ</t>
    </rPh>
    <rPh sb="46" eb="47">
      <t>コ</t>
    </rPh>
    <rPh sb="48" eb="49">
      <t>イタ</t>
    </rPh>
    <phoneticPr fontId="1"/>
  </si>
  <si>
    <t>■ご入居者様情報</t>
    <rPh sb="2" eb="4">
      <t>ニュウキョ</t>
    </rPh>
    <rPh sb="4" eb="5">
      <t>シャ</t>
    </rPh>
    <rPh sb="5" eb="6">
      <t>サマ</t>
    </rPh>
    <rPh sb="6" eb="8">
      <t>ジョウホウ</t>
    </rPh>
    <phoneticPr fontId="1"/>
  </si>
  <si>
    <t>モリ　タロウ</t>
    <phoneticPr fontId="1"/>
  </si>
  <si>
    <t>森　太郎</t>
    <rPh sb="0" eb="1">
      <t>モリ</t>
    </rPh>
    <rPh sb="2" eb="4">
      <t>タロウ</t>
    </rPh>
    <phoneticPr fontId="1"/>
  </si>
  <si>
    <t>☑</t>
    <phoneticPr fontId="1"/>
  </si>
  <si>
    <t>090-1234-5678</t>
    <phoneticPr fontId="1"/>
  </si>
  <si>
    <t>mori@moritan.co.jp</t>
    <phoneticPr fontId="1"/>
  </si>
  <si>
    <t>0126-12-3456</t>
    <phoneticPr fontId="1"/>
  </si>
  <si>
    <t>0126-22-1021</t>
    <phoneticPr fontId="1"/>
  </si>
  <si>
    <t>0126-22-3933</t>
    <phoneticPr fontId="1"/>
  </si>
  <si>
    <t>岩見沢市志文町825番地2</t>
    <rPh sb="0" eb="4">
      <t>イワミザワシ</t>
    </rPh>
    <rPh sb="4" eb="7">
      <t>シブンチョウ</t>
    </rPh>
    <rPh sb="10" eb="12">
      <t>バンチ</t>
    </rPh>
    <phoneticPr fontId="1"/>
  </si>
  <si>
    <t>JR岩見沢</t>
    <rPh sb="2" eb="5">
      <t>イワミザワ</t>
    </rPh>
    <phoneticPr fontId="1"/>
  </si>
  <si>
    <t>岩見沢市南町、美園周辺</t>
    <rPh sb="0" eb="4">
      <t>イワミザワシ</t>
    </rPh>
    <rPh sb="4" eb="6">
      <t>ミナミマチ</t>
    </rPh>
    <rPh sb="7" eb="9">
      <t>ミソノ</t>
    </rPh>
    <rPh sb="9" eb="11">
      <t>シュウヘン</t>
    </rPh>
    <phoneticPr fontId="1"/>
  </si>
  <si>
    <t>入力シート</t>
    <rPh sb="0" eb="2">
      <t>ニュウリョク</t>
    </rPh>
    <phoneticPr fontId="1"/>
  </si>
  <si>
    <t>女性</t>
    <rPh sb="0" eb="2">
      <t>ジョセイ</t>
    </rPh>
    <phoneticPr fontId="1"/>
  </si>
  <si>
    <t>性別</t>
    <rPh sb="0" eb="2">
      <t>セイベツ</t>
    </rPh>
    <phoneticPr fontId="1"/>
  </si>
  <si>
    <t>年齢</t>
    <rPh sb="0" eb="2">
      <t>ネンレイ</t>
    </rPh>
    <phoneticPr fontId="1"/>
  </si>
  <si>
    <t>歳</t>
    <rPh sb="0" eb="1">
      <t>サイ</t>
    </rPh>
    <phoneticPr fontId="1"/>
  </si>
  <si>
    <t>岩見沢工場　0126-22-1021</t>
    <rPh sb="0" eb="3">
      <t>イワミザワ</t>
    </rPh>
    <rPh sb="3" eb="5">
      <t>コウジョウ</t>
    </rPh>
    <phoneticPr fontId="1"/>
  </si>
  <si>
    <t>栗沢工場　0126-46-2011</t>
    <rPh sb="0" eb="2">
      <t>クリサワ</t>
    </rPh>
    <rPh sb="2" eb="4">
      <t>コウジョウ</t>
    </rPh>
    <phoneticPr fontId="1"/>
  </si>
  <si>
    <t>東京支店　048-443-0200</t>
    <rPh sb="0" eb="2">
      <t>トウキョウ</t>
    </rPh>
    <rPh sb="2" eb="4">
      <t>シテン</t>
    </rPh>
    <phoneticPr fontId="1"/>
  </si>
  <si>
    <t>岩見沢工場　0126-22-3933</t>
    <rPh sb="0" eb="3">
      <t>イワミザワ</t>
    </rPh>
    <rPh sb="3" eb="5">
      <t>コウジョウ</t>
    </rPh>
    <phoneticPr fontId="1"/>
  </si>
  <si>
    <t>栗沢工場　0126-47-3454</t>
    <rPh sb="0" eb="2">
      <t>クリサワ</t>
    </rPh>
    <rPh sb="2" eb="4">
      <t>コウジョウ</t>
    </rPh>
    <phoneticPr fontId="1"/>
  </si>
  <si>
    <t>東京支店　048-443-3240</t>
    <rPh sb="0" eb="2">
      <t>トウキョウ</t>
    </rPh>
    <rPh sb="2" eb="4">
      <t>シテン</t>
    </rPh>
    <phoneticPr fontId="1"/>
  </si>
  <si>
    <t>E-mail</t>
  </si>
  <si>
    <t>E-mail</t>
    <phoneticPr fontId="1"/>
  </si>
  <si>
    <t>FAX</t>
    <phoneticPr fontId="1"/>
  </si>
  <si>
    <t>その他</t>
    <rPh sb="2" eb="3">
      <t>タ</t>
    </rPh>
    <phoneticPr fontId="1"/>
  </si>
  <si>
    <t>その他の場合のみ記入</t>
    <rPh sb="2" eb="3">
      <t>タ</t>
    </rPh>
    <rPh sb="4" eb="6">
      <t>バアイ</t>
    </rPh>
    <rPh sb="8" eb="10">
      <t>キニュウ</t>
    </rPh>
    <phoneticPr fontId="1"/>
  </si>
  <si>
    <t>岩見沢市志文町825番地2</t>
    <rPh sb="0" eb="4">
      <t>イワミザワシ</t>
    </rPh>
    <rPh sb="4" eb="7">
      <t>シブンチョウ</t>
    </rPh>
    <rPh sb="10" eb="12">
      <t>バンチ</t>
    </rPh>
    <phoneticPr fontId="1"/>
  </si>
  <si>
    <t>岩見沢市栗沢町美流渡緑町1番地</t>
    <rPh sb="0" eb="4">
      <t>イワミザワシ</t>
    </rPh>
    <rPh sb="4" eb="6">
      <t>クリサワ</t>
    </rPh>
    <rPh sb="6" eb="7">
      <t>チョウ</t>
    </rPh>
    <rPh sb="7" eb="10">
      <t>ミルト</t>
    </rPh>
    <rPh sb="10" eb="11">
      <t>ミドリ</t>
    </rPh>
    <rPh sb="11" eb="12">
      <t>マチ</t>
    </rPh>
    <rPh sb="13" eb="15">
      <t>バンチ</t>
    </rPh>
    <phoneticPr fontId="1"/>
  </si>
  <si>
    <t>蕨市北町5丁目12-8</t>
    <rPh sb="0" eb="2">
      <t>ワラビシ</t>
    </rPh>
    <rPh sb="2" eb="4">
      <t>キタマチ</t>
    </rPh>
    <rPh sb="5" eb="7">
      <t>チョウメ</t>
    </rPh>
    <phoneticPr fontId="1"/>
  </si>
  <si>
    <t>込み</t>
    <rPh sb="0" eb="1">
      <t>コ</t>
    </rPh>
    <phoneticPr fontId="1"/>
  </si>
  <si>
    <t>別</t>
    <rPh sb="0" eb="1">
      <t>ベツ</t>
    </rPh>
    <phoneticPr fontId="1"/>
  </si>
  <si>
    <t>1R</t>
    <phoneticPr fontId="1"/>
  </si>
  <si>
    <t>1K</t>
    <phoneticPr fontId="1"/>
  </si>
  <si>
    <t>1DK</t>
    <phoneticPr fontId="1"/>
  </si>
  <si>
    <t>1LDK</t>
    <phoneticPr fontId="1"/>
  </si>
  <si>
    <t>2DK</t>
    <phoneticPr fontId="1"/>
  </si>
  <si>
    <t>2LDK</t>
    <phoneticPr fontId="1"/>
  </si>
  <si>
    <t>3DK</t>
    <phoneticPr fontId="1"/>
  </si>
  <si>
    <t>3LDK</t>
    <phoneticPr fontId="1"/>
  </si>
  <si>
    <t>4K～</t>
    <phoneticPr fontId="1"/>
  </si>
  <si>
    <t>㎡</t>
    <phoneticPr fontId="1"/>
  </si>
  <si>
    <t>要</t>
    <rPh sb="0" eb="1">
      <t>ヨウ</t>
    </rPh>
    <phoneticPr fontId="1"/>
  </si>
  <si>
    <t>不要</t>
    <rPh sb="0" eb="2">
      <t>フヨウ</t>
    </rPh>
    <phoneticPr fontId="1"/>
  </si>
  <si>
    <t>要の場合のみ記入</t>
    <rPh sb="0" eb="1">
      <t>ヨウ</t>
    </rPh>
    <rPh sb="2" eb="4">
      <t>バアイ</t>
    </rPh>
    <rPh sb="6" eb="8">
      <t>キニュウ</t>
    </rPh>
    <phoneticPr fontId="1"/>
  </si>
  <si>
    <t>台</t>
    <rPh sb="0" eb="1">
      <t>ダイ</t>
    </rPh>
    <phoneticPr fontId="1"/>
  </si>
  <si>
    <t>予算</t>
    <rPh sb="0" eb="2">
      <t>ヨサン</t>
    </rPh>
    <phoneticPr fontId="1"/>
  </si>
  <si>
    <t>内訳</t>
    <rPh sb="0" eb="2">
      <t>ウチワケ</t>
    </rPh>
    <phoneticPr fontId="1"/>
  </si>
  <si>
    <t>本人</t>
    <rPh sb="0" eb="2">
      <t>ホンニン</t>
    </rPh>
    <phoneticPr fontId="1"/>
  </si>
  <si>
    <t>いない</t>
    <phoneticPr fontId="1"/>
  </si>
  <si>
    <t>いる</t>
    <phoneticPr fontId="1"/>
  </si>
  <si>
    <t>いる場合のみ記入</t>
    <rPh sb="2" eb="4">
      <t>バアイ</t>
    </rPh>
    <rPh sb="6" eb="8">
      <t>キニュウ</t>
    </rPh>
    <phoneticPr fontId="1"/>
  </si>
  <si>
    <t>種類</t>
    <rPh sb="0" eb="2">
      <t>シュルイ</t>
    </rPh>
    <phoneticPr fontId="1"/>
  </si>
  <si>
    <t>①</t>
    <phoneticPr fontId="1"/>
  </si>
  <si>
    <t>②</t>
    <phoneticPr fontId="1"/>
  </si>
  <si>
    <t>本人,配偶者,子供</t>
    <rPh sb="0" eb="2">
      <t>ホンニン</t>
    </rPh>
    <rPh sb="3" eb="6">
      <t>ハイグウシャ</t>
    </rPh>
    <rPh sb="7" eb="9">
      <t>コドモ</t>
    </rPh>
    <phoneticPr fontId="1"/>
  </si>
  <si>
    <t>本人,配偶者</t>
    <rPh sb="0" eb="2">
      <t>ホンニン</t>
    </rPh>
    <rPh sb="3" eb="6">
      <t>ハイグウシャ</t>
    </rPh>
    <phoneticPr fontId="1"/>
  </si>
  <si>
    <t>本人,子供</t>
    <rPh sb="0" eb="2">
      <t>ホンニン</t>
    </rPh>
    <rPh sb="3" eb="5">
      <t>コドモ</t>
    </rPh>
    <phoneticPr fontId="1"/>
  </si>
  <si>
    <t>子供がいる場合のみ記入</t>
    <rPh sb="0" eb="2">
      <t>コドモ</t>
    </rPh>
    <rPh sb="5" eb="7">
      <t>バアイ</t>
    </rPh>
    <rPh sb="9" eb="11">
      <t>キニュウ</t>
    </rPh>
    <phoneticPr fontId="1"/>
  </si>
  <si>
    <t>人</t>
    <rPh sb="0" eb="1">
      <t>ニン</t>
    </rPh>
    <phoneticPr fontId="1"/>
  </si>
  <si>
    <t>他がいる場合のみ記入</t>
    <rPh sb="0" eb="1">
      <t>ホカ</t>
    </rPh>
    <rPh sb="4" eb="6">
      <t>バアイ</t>
    </rPh>
    <rPh sb="8" eb="10">
      <t>キニュウ</t>
    </rPh>
    <phoneticPr fontId="1"/>
  </si>
  <si>
    <t>個別入力</t>
    <rPh sb="0" eb="2">
      <t>コベツ</t>
    </rPh>
    <rPh sb="2" eb="4">
      <t>ニュウリョク</t>
    </rPh>
    <phoneticPr fontId="1"/>
  </si>
  <si>
    <t>セレクト入力</t>
    <rPh sb="4" eb="6">
      <t>ニュウリョク</t>
    </rPh>
    <phoneticPr fontId="1"/>
  </si>
  <si>
    <t>メール:jinji2@moritan.co.jp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</si>
</sst>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2"/>
      <color theme="1"/>
      <name val="HGPｺﾞｼｯｸE"/>
      <family val="3"/>
      <charset val="128"/>
    </font>
    <font>
      <sz val="8"/>
      <color theme="1"/>
      <name val="游ゴシック"/>
      <family val="3"/>
      <charset val="128"/>
      <scheme val="minor"/>
    </font>
    <font>
      <sz val="8"/>
      <color rgb="FFFF0000"/>
      <name val="游ゴシック"/>
      <family val="3"/>
      <charset val="128"/>
      <scheme val="minor"/>
    </font>
    <font>
      <b/>
      <sz val="8"/>
      <color theme="1"/>
      <name val="游ゴシック"/>
      <family val="3"/>
      <charset val="128"/>
      <scheme val="minor"/>
    </font>
    <font>
      <b/>
      <sz val="14"/>
      <color theme="1"/>
      <name val="HGP創英角ｺﾞｼｯｸUB"/>
      <family val="3"/>
      <charset val="128"/>
    </font>
    <font>
      <sz val="12"/>
      <color theme="1"/>
      <name val="游ゴシック"/>
      <family val="3"/>
      <charset val="128"/>
      <scheme val="minor"/>
    </font>
    <font>
      <sz val="7"/>
      <color theme="1"/>
      <name val="游ゴシック"/>
      <family val="3"/>
      <charset val="128"/>
      <scheme val="minor"/>
    </font>
    <font>
      <sz val="6"/>
      <color theme="1"/>
      <name val="游ゴシック"/>
      <family val="3"/>
      <charset val="128"/>
      <scheme val="minor"/>
    </font>
    <font>
      <sz val="11"/>
      <color theme="1"/>
      <name val="游ゴシック"/>
      <family val="2"/>
      <charset val="128"/>
      <scheme val="minor"/>
    </font>
    <font>
      <sz val="9"/>
      <color rgb="FFFF0000"/>
      <name val="游ゴシック"/>
      <family val="3"/>
      <charset val="128"/>
      <scheme val="minor"/>
    </font>
    <font>
      <sz val="9"/>
      <color rgb="FFFF0000"/>
      <name val="Segoe UI Symbol"/>
      <family val="3"/>
    </font>
    <font>
      <sz val="11"/>
      <color theme="1"/>
      <name val="游ゴシック"/>
      <family val="3"/>
      <charset val="128"/>
      <scheme val="minor"/>
    </font>
    <font>
      <sz val="11"/>
      <color theme="0"/>
      <name val="游ゴシック"/>
      <family val="3"/>
      <charset val="128"/>
      <scheme val="minor"/>
    </font>
    <font>
      <sz val="16"/>
      <color theme="1"/>
      <name val="游ゴシック"/>
      <family val="2"/>
      <charset val="128"/>
      <scheme val="minor"/>
    </font>
    <font>
      <sz val="11"/>
      <color theme="0"/>
      <name val="游ゴシック"/>
      <family val="2"/>
      <charset val="128"/>
      <scheme val="minor"/>
    </font>
    <font>
      <sz val="9"/>
      <color theme="1"/>
      <name val="Segoe UI Symbol"/>
      <family val="3"/>
    </font>
  </fonts>
  <fills count="6">
    <fill>
      <patternFill patternType="none"/>
    </fill>
    <fill>
      <patternFill patternType="gray125"/>
    </fill>
    <fill>
      <patternFill patternType="solid">
        <fgColor rgb="FFFFFF00"/>
        <bgColor indexed="64"/>
      </patternFill>
    </fill>
    <fill>
      <patternFill patternType="solid">
        <fgColor theme="1" tint="0.34998626667073579"/>
        <bgColor indexed="64"/>
      </patternFill>
    </fill>
    <fill>
      <patternFill patternType="solid">
        <fgColor theme="8" tint="0.59999389629810485"/>
        <bgColor indexed="64"/>
      </patternFill>
    </fill>
    <fill>
      <patternFill patternType="solid">
        <fgColor theme="7" tint="0.5999938962981048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dashed">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ashDot">
        <color auto="1"/>
      </left>
      <right/>
      <top style="dashDot">
        <color auto="1"/>
      </top>
      <bottom/>
      <diagonal/>
    </border>
    <border>
      <left/>
      <right/>
      <top style="dashDot">
        <color auto="1"/>
      </top>
      <bottom/>
      <diagonal/>
    </border>
    <border>
      <left style="dashDot">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Dot">
        <color auto="1"/>
      </right>
      <top style="dashDot">
        <color auto="1"/>
      </top>
      <bottom/>
      <diagonal/>
    </border>
    <border>
      <left/>
      <right style="dashDot">
        <color auto="1"/>
      </right>
      <top/>
      <bottom/>
      <diagonal/>
    </border>
    <border>
      <left style="dashDot">
        <color auto="1"/>
      </left>
      <right/>
      <top/>
      <bottom style="dashDot">
        <color auto="1"/>
      </bottom>
      <diagonal/>
    </border>
    <border>
      <left/>
      <right/>
      <top/>
      <bottom style="dashDot">
        <color auto="1"/>
      </bottom>
      <diagonal/>
    </border>
    <border>
      <left/>
      <right style="dashDot">
        <color auto="1"/>
      </right>
      <top/>
      <bottom style="dashDot">
        <color auto="1"/>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296">
    <xf numFmtId="0" fontId="0" fillId="0" borderId="0" xfId="0">
      <alignment vertical="center"/>
    </xf>
    <xf numFmtId="0" fontId="0" fillId="2" borderId="0" xfId="0" applyFill="1">
      <alignment vertical="center"/>
    </xf>
    <xf numFmtId="0" fontId="3" fillId="0" borderId="0" xfId="0" applyFont="1">
      <alignment vertical="center"/>
    </xf>
    <xf numFmtId="0" fontId="3" fillId="0" borderId="3" xfId="0" applyFont="1" applyBorder="1">
      <alignment vertical="center"/>
    </xf>
    <xf numFmtId="0" fontId="3" fillId="0" borderId="0" xfId="0" applyFont="1" applyBorder="1">
      <alignment vertical="center"/>
    </xf>
    <xf numFmtId="0" fontId="3" fillId="0" borderId="8"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11" xfId="0" applyFont="1" applyBorder="1">
      <alignment vertical="center"/>
    </xf>
    <xf numFmtId="0" fontId="3" fillId="0" borderId="20"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7" xfId="0" applyFont="1" applyBorder="1">
      <alignment vertical="center"/>
    </xf>
    <xf numFmtId="0" fontId="3" fillId="0" borderId="25" xfId="0" applyFont="1" applyBorder="1">
      <alignment vertical="center"/>
    </xf>
    <xf numFmtId="0" fontId="3" fillId="0" borderId="28" xfId="0" applyFont="1" applyBorder="1">
      <alignment vertical="center"/>
    </xf>
    <xf numFmtId="0" fontId="5" fillId="0" borderId="2" xfId="0" applyFont="1" applyBorder="1">
      <alignment vertical="center"/>
    </xf>
    <xf numFmtId="0" fontId="5" fillId="0" borderId="3" xfId="0" applyFont="1" applyBorder="1">
      <alignment vertical="center"/>
    </xf>
    <xf numFmtId="0" fontId="6" fillId="0" borderId="10" xfId="0" applyFont="1" applyBorder="1">
      <alignment vertical="center"/>
    </xf>
    <xf numFmtId="0" fontId="5" fillId="0" borderId="11" xfId="0" applyFont="1" applyBorder="1">
      <alignment vertical="center"/>
    </xf>
    <xf numFmtId="0" fontId="5" fillId="0" borderId="8" xfId="0" applyFont="1" applyBorder="1">
      <alignment vertical="center"/>
    </xf>
    <xf numFmtId="0" fontId="5" fillId="0" borderId="0" xfId="0" applyFont="1" applyBorder="1">
      <alignment vertical="center"/>
    </xf>
    <xf numFmtId="0" fontId="5" fillId="0" borderId="27" xfId="0" applyFont="1" applyBorder="1">
      <alignment vertical="center"/>
    </xf>
    <xf numFmtId="0" fontId="5" fillId="0" borderId="25" xfId="0" applyFont="1" applyBorder="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lignment vertical="center"/>
    </xf>
    <xf numFmtId="0" fontId="3" fillId="0" borderId="20" xfId="0" applyFont="1" applyBorder="1" applyAlignment="1">
      <alignment vertical="center"/>
    </xf>
    <xf numFmtId="0" fontId="3" fillId="0" borderId="23" xfId="0" applyFont="1" applyBorder="1" applyAlignment="1">
      <alignment vertical="center"/>
    </xf>
    <xf numFmtId="0" fontId="3" fillId="0" borderId="18" xfId="0" applyFont="1" applyBorder="1">
      <alignment vertical="center"/>
    </xf>
    <xf numFmtId="0" fontId="3" fillId="0" borderId="0" xfId="0" applyFont="1" applyBorder="1" applyAlignment="1">
      <alignment horizontal="center" vertical="center"/>
    </xf>
    <xf numFmtId="0" fontId="11" fillId="0" borderId="36" xfId="0" applyFont="1" applyBorder="1" applyAlignment="1">
      <alignment vertical="center"/>
    </xf>
    <xf numFmtId="0" fontId="11" fillId="0" borderId="37" xfId="0" applyFont="1" applyBorder="1" applyAlignment="1">
      <alignment vertical="center"/>
    </xf>
    <xf numFmtId="0" fontId="11" fillId="0" borderId="38" xfId="0" applyFont="1" applyBorder="1" applyAlignment="1">
      <alignment vertical="center"/>
    </xf>
    <xf numFmtId="0" fontId="11" fillId="0" borderId="0" xfId="0" applyFont="1" applyBorder="1" applyAlignment="1">
      <alignment vertical="center"/>
    </xf>
    <xf numFmtId="0" fontId="11" fillId="0" borderId="38" xfId="0" applyFont="1" applyBorder="1">
      <alignment vertical="center"/>
    </xf>
    <xf numFmtId="0" fontId="11" fillId="0" borderId="0" xfId="0" applyFont="1" applyBorder="1">
      <alignment vertical="center"/>
    </xf>
    <xf numFmtId="0" fontId="3" fillId="0" borderId="0" xfId="0" applyFont="1" applyBorder="1" applyAlignment="1">
      <alignment horizontal="center" vertical="center"/>
    </xf>
    <xf numFmtId="0" fontId="14"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19" fillId="0" borderId="0" xfId="0" applyFont="1" applyBorder="1" applyAlignment="1">
      <alignment horizontal="center" vertical="center"/>
    </xf>
    <xf numFmtId="0" fontId="0" fillId="0" borderId="0" xfId="0" applyBorder="1">
      <alignment vertical="center"/>
    </xf>
    <xf numFmtId="0" fontId="15" fillId="0" borderId="0" xfId="0" applyFont="1" applyBorder="1">
      <alignment vertical="center"/>
    </xf>
    <xf numFmtId="0" fontId="3" fillId="0" borderId="0" xfId="0" applyFont="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0" fillId="2" borderId="0" xfId="0" applyFill="1" applyBorder="1">
      <alignment vertical="center"/>
    </xf>
    <xf numFmtId="0" fontId="3" fillId="2" borderId="0" xfId="0" applyFont="1" applyFill="1" applyBorder="1">
      <alignment vertical="center"/>
    </xf>
    <xf numFmtId="0" fontId="15" fillId="2" borderId="0" xfId="0" applyFont="1" applyFill="1" applyBorder="1">
      <alignment vertical="center"/>
    </xf>
    <xf numFmtId="0" fontId="0" fillId="0" borderId="0" xfId="0" applyFill="1" applyBorder="1">
      <alignment vertical="center"/>
    </xf>
    <xf numFmtId="0" fontId="17" fillId="0" borderId="39" xfId="0" applyFont="1" applyBorder="1" applyProtection="1">
      <alignment vertical="center"/>
    </xf>
    <xf numFmtId="0" fontId="0" fillId="0" borderId="40" xfId="0" applyBorder="1" applyProtection="1">
      <alignment vertical="center"/>
    </xf>
    <xf numFmtId="0" fontId="0" fillId="0" borderId="41" xfId="0" applyBorder="1" applyProtection="1">
      <alignment vertical="center"/>
    </xf>
    <xf numFmtId="0" fontId="0" fillId="0" borderId="0" xfId="0" applyProtection="1">
      <alignment vertical="center"/>
    </xf>
    <xf numFmtId="0" fontId="16" fillId="0" borderId="0" xfId="0" applyFont="1" applyProtection="1">
      <alignment vertical="center"/>
    </xf>
    <xf numFmtId="0" fontId="0" fillId="0" borderId="3" xfId="0" applyFill="1" applyBorder="1" applyAlignment="1" applyProtection="1">
      <alignment vertical="center"/>
    </xf>
    <xf numFmtId="0" fontId="0" fillId="0" borderId="3" xfId="0" applyFill="1" applyBorder="1" applyProtection="1">
      <alignment vertical="center"/>
    </xf>
    <xf numFmtId="0" fontId="0" fillId="0" borderId="0" xfId="0" applyFill="1" applyBorder="1" applyProtection="1">
      <alignment vertical="center"/>
    </xf>
    <xf numFmtId="0" fontId="3" fillId="0" borderId="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0" xfId="0" applyFont="1" applyBorder="1" applyAlignment="1" applyProtection="1">
      <alignment vertical="center"/>
    </xf>
    <xf numFmtId="0" fontId="0" fillId="0" borderId="0" xfId="0" applyBorder="1" applyProtection="1">
      <alignment vertical="center"/>
    </xf>
    <xf numFmtId="0" fontId="3" fillId="0" borderId="0" xfId="0" applyFont="1" applyBorder="1" applyProtection="1">
      <alignment vertical="center"/>
    </xf>
    <xf numFmtId="0" fontId="15" fillId="0" borderId="3" xfId="0" applyFont="1" applyBorder="1" applyProtection="1">
      <alignment vertical="center"/>
    </xf>
    <xf numFmtId="0" fontId="15" fillId="0" borderId="0" xfId="0" applyFont="1" applyBorder="1" applyProtection="1">
      <alignment vertical="center"/>
    </xf>
    <xf numFmtId="0" fontId="15" fillId="0" borderId="6" xfId="0" applyFont="1" applyBorder="1" applyProtection="1">
      <alignment vertical="center"/>
    </xf>
    <xf numFmtId="0" fontId="15" fillId="0" borderId="40" xfId="0" applyFont="1" applyBorder="1" applyProtection="1">
      <alignment vertical="center"/>
    </xf>
    <xf numFmtId="0" fontId="15" fillId="0" borderId="0" xfId="0" applyFont="1" applyBorder="1" applyAlignment="1" applyProtection="1">
      <alignment vertical="center"/>
    </xf>
    <xf numFmtId="0" fontId="15" fillId="0" borderId="40" xfId="0" applyFont="1" applyBorder="1" applyAlignment="1" applyProtection="1">
      <alignment vertical="center"/>
    </xf>
    <xf numFmtId="0" fontId="15" fillId="0" borderId="3" xfId="0" applyFont="1" applyBorder="1" applyAlignment="1" applyProtection="1">
      <alignment vertical="center"/>
    </xf>
    <xf numFmtId="0" fontId="15" fillId="0" borderId="4" xfId="0" applyFont="1" applyBorder="1" applyAlignment="1" applyProtection="1">
      <alignment vertical="center"/>
    </xf>
    <xf numFmtId="0" fontId="0" fillId="5" borderId="3" xfId="0" applyFill="1" applyBorder="1" applyAlignment="1" applyProtection="1">
      <alignment vertical="center"/>
      <protection locked="0"/>
    </xf>
    <xf numFmtId="0" fontId="0" fillId="5" borderId="4" xfId="0" applyFill="1" applyBorder="1" applyAlignment="1" applyProtection="1">
      <alignment vertical="center"/>
      <protection locked="0"/>
    </xf>
    <xf numFmtId="0" fontId="0" fillId="5" borderId="0" xfId="0" applyFill="1" applyBorder="1" applyAlignment="1" applyProtection="1">
      <alignment vertical="center"/>
      <protection locked="0"/>
    </xf>
    <xf numFmtId="0" fontId="0" fillId="5" borderId="9" xfId="0" applyFill="1" applyBorder="1" applyAlignment="1" applyProtection="1">
      <alignment vertical="center"/>
      <protection locked="0"/>
    </xf>
    <xf numFmtId="0" fontId="11" fillId="0" borderId="42" xfId="0" applyFont="1" applyBorder="1" applyAlignment="1">
      <alignment vertical="center"/>
    </xf>
    <xf numFmtId="0" fontId="11" fillId="0" borderId="43" xfId="0" applyFont="1" applyBorder="1" applyAlignment="1">
      <alignment vertical="center"/>
    </xf>
    <xf numFmtId="0" fontId="11" fillId="0" borderId="43" xfId="0" applyFont="1" applyBorder="1">
      <alignment vertical="center"/>
    </xf>
    <xf numFmtId="0" fontId="11" fillId="0" borderId="44" xfId="0" applyFont="1" applyBorder="1">
      <alignment vertical="center"/>
    </xf>
    <xf numFmtId="0" fontId="11" fillId="0" borderId="45" xfId="0" applyFont="1" applyBorder="1">
      <alignment vertical="center"/>
    </xf>
    <xf numFmtId="0" fontId="11" fillId="0" borderId="46" xfId="0" applyFont="1" applyBorder="1">
      <alignment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2" fillId="0" borderId="19"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3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5" fillId="0" borderId="19"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7"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0" xfId="0" applyFont="1" applyBorder="1" applyAlignment="1">
      <alignment horizontal="center" vertical="center"/>
    </xf>
    <xf numFmtId="38" fontId="3" fillId="0" borderId="0" xfId="1" applyFont="1" applyBorder="1" applyAlignment="1">
      <alignment horizontal="center" vertical="center"/>
    </xf>
    <xf numFmtId="0" fontId="3" fillId="0" borderId="23"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20"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wrapText="1"/>
    </xf>
    <xf numFmtId="0" fontId="3" fillId="0" borderId="27" xfId="0" applyFont="1" applyBorder="1" applyAlignment="1">
      <alignment horizontal="left" vertical="top" wrapText="1"/>
    </xf>
    <xf numFmtId="0" fontId="3" fillId="0" borderId="25" xfId="0" applyFont="1" applyBorder="1" applyAlignment="1">
      <alignment horizontal="left" vertical="top" wrapText="1"/>
    </xf>
    <xf numFmtId="0" fontId="3" fillId="0" borderId="28" xfId="0" applyFont="1" applyBorder="1" applyAlignment="1">
      <alignment horizontal="left" vertical="top"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10" fillId="0" borderId="3" xfId="0" applyFont="1" applyBorder="1" applyAlignment="1">
      <alignment horizontal="center" vertical="center"/>
    </xf>
    <xf numFmtId="0" fontId="10" fillId="0" borderId="20" xfId="0" applyFont="1" applyBorder="1" applyAlignment="1">
      <alignment horizontal="center" vertical="center"/>
    </xf>
    <xf numFmtId="0" fontId="10" fillId="0" borderId="6" xfId="0" applyFont="1" applyBorder="1" applyAlignment="1">
      <alignment horizontal="center" vertical="center"/>
    </xf>
    <xf numFmtId="0" fontId="10" fillId="0" borderId="18" xfId="0" applyFont="1" applyBorder="1" applyAlignment="1">
      <alignment horizontal="center" vertical="center"/>
    </xf>
    <xf numFmtId="0" fontId="2" fillId="0" borderId="17"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30" xfId="0" applyFont="1" applyBorder="1" applyAlignment="1">
      <alignment horizontal="center" vertical="center"/>
    </xf>
    <xf numFmtId="0" fontId="13" fillId="0" borderId="1" xfId="0" applyFont="1" applyBorder="1" applyAlignment="1">
      <alignment horizontal="center" vertical="center"/>
    </xf>
    <xf numFmtId="0" fontId="13" fillId="0" borderId="0" xfId="0" applyFont="1" applyBorder="1" applyAlignment="1">
      <alignment horizontal="center" vertical="center"/>
    </xf>
    <xf numFmtId="0" fontId="13" fillId="0" borderId="15"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33" xfId="0" applyFont="1" applyBorder="1" applyAlignment="1">
      <alignment horizontal="center"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20"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18" xfId="0" applyFont="1" applyBorder="1" applyAlignment="1">
      <alignment horizontal="left" vertical="center"/>
    </xf>
    <xf numFmtId="38" fontId="13" fillId="0" borderId="0" xfId="1" applyFont="1" applyBorder="1" applyAlignment="1">
      <alignment horizontal="center" vertical="center"/>
    </xf>
    <xf numFmtId="0" fontId="13" fillId="0" borderId="2" xfId="0" applyFont="1" applyBorder="1" applyAlignment="1">
      <alignment horizontal="center" vertical="center"/>
    </xf>
    <xf numFmtId="0" fontId="15" fillId="4" borderId="3" xfId="0" applyFont="1" applyFill="1" applyBorder="1" applyAlignment="1" applyProtection="1">
      <alignment horizontal="left" vertical="top" wrapText="1"/>
      <protection locked="0"/>
    </xf>
    <xf numFmtId="0" fontId="15" fillId="4" borderId="4" xfId="0" applyFont="1" applyFill="1" applyBorder="1" applyAlignment="1" applyProtection="1">
      <alignment horizontal="left" vertical="top" wrapText="1"/>
      <protection locked="0"/>
    </xf>
    <xf numFmtId="0" fontId="15" fillId="4" borderId="0" xfId="0" applyFont="1" applyFill="1" applyBorder="1" applyAlignment="1" applyProtection="1">
      <alignment horizontal="left" vertical="top" wrapText="1"/>
      <protection locked="0"/>
    </xf>
    <xf numFmtId="0" fontId="15" fillId="4" borderId="9" xfId="0" applyFont="1" applyFill="1" applyBorder="1" applyAlignment="1" applyProtection="1">
      <alignment horizontal="left" vertical="top" wrapText="1"/>
      <protection locked="0"/>
    </xf>
    <xf numFmtId="0" fontId="15" fillId="4" borderId="6" xfId="0" applyFont="1" applyFill="1" applyBorder="1" applyAlignment="1" applyProtection="1">
      <alignment horizontal="left" vertical="top" wrapText="1"/>
      <protection locked="0"/>
    </xf>
    <xf numFmtId="0" fontId="15" fillId="4" borderId="7" xfId="0" applyFont="1" applyFill="1" applyBorder="1" applyAlignment="1" applyProtection="1">
      <alignment horizontal="left" vertical="top" wrapText="1"/>
      <protection locked="0"/>
    </xf>
    <xf numFmtId="0" fontId="16" fillId="3" borderId="39" xfId="0" applyFont="1" applyFill="1" applyBorder="1" applyAlignment="1" applyProtection="1">
      <alignment horizontal="center" vertical="center"/>
    </xf>
    <xf numFmtId="0" fontId="16" fillId="3" borderId="40" xfId="0" applyFont="1" applyFill="1" applyBorder="1" applyAlignment="1" applyProtection="1">
      <alignment horizontal="center" vertical="center"/>
    </xf>
    <xf numFmtId="0" fontId="16" fillId="3" borderId="41" xfId="0" applyFont="1" applyFill="1" applyBorder="1" applyAlignment="1" applyProtection="1">
      <alignment horizontal="center" vertical="center"/>
    </xf>
    <xf numFmtId="0" fontId="15" fillId="4" borderId="40" xfId="0" applyFont="1" applyFill="1" applyBorder="1" applyAlignment="1" applyProtection="1">
      <alignment horizontal="left" vertical="center"/>
      <protection locked="0"/>
    </xf>
    <xf numFmtId="0" fontId="15" fillId="4" borderId="41" xfId="0" applyFont="1" applyFill="1" applyBorder="1" applyAlignment="1" applyProtection="1">
      <alignment horizontal="left" vertical="center"/>
      <protection locked="0"/>
    </xf>
    <xf numFmtId="0" fontId="16" fillId="3" borderId="2" xfId="0" applyFont="1" applyFill="1" applyBorder="1" applyAlignment="1" applyProtection="1">
      <alignment horizontal="center" vertical="center"/>
    </xf>
    <xf numFmtId="0" fontId="16" fillId="3" borderId="3" xfId="0" applyFont="1" applyFill="1" applyBorder="1" applyAlignment="1" applyProtection="1">
      <alignment horizontal="center" vertical="center"/>
    </xf>
    <xf numFmtId="0" fontId="16" fillId="3" borderId="4" xfId="0" applyFont="1" applyFill="1" applyBorder="1" applyAlignment="1" applyProtection="1">
      <alignment horizontal="center" vertical="center"/>
    </xf>
    <xf numFmtId="0" fontId="16" fillId="3" borderId="8"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3" borderId="9" xfId="0" applyFont="1" applyFill="1" applyBorder="1" applyAlignment="1" applyProtection="1">
      <alignment horizontal="center" vertical="center"/>
    </xf>
    <xf numFmtId="0" fontId="16" fillId="3" borderId="5" xfId="0" applyFont="1" applyFill="1" applyBorder="1" applyAlignment="1" applyProtection="1">
      <alignment horizontal="center" vertical="center"/>
    </xf>
    <xf numFmtId="0" fontId="16" fillId="3" borderId="6" xfId="0" applyFont="1" applyFill="1" applyBorder="1" applyAlignment="1" applyProtection="1">
      <alignment horizontal="center" vertical="center"/>
    </xf>
    <xf numFmtId="0" fontId="16" fillId="3" borderId="7" xfId="0" applyFont="1" applyFill="1" applyBorder="1" applyAlignment="1" applyProtection="1">
      <alignment horizontal="center" vertical="center"/>
    </xf>
    <xf numFmtId="0" fontId="2" fillId="0" borderId="39" xfId="0" applyFont="1" applyBorder="1" applyAlignment="1" applyProtection="1">
      <alignment horizontal="center" vertical="center"/>
    </xf>
    <xf numFmtId="0" fontId="2" fillId="0" borderId="40" xfId="0" applyFont="1" applyBorder="1" applyAlignment="1" applyProtection="1">
      <alignment horizontal="center" vertical="center"/>
    </xf>
    <xf numFmtId="0" fontId="2" fillId="0" borderId="41" xfId="0" applyFont="1" applyBorder="1" applyAlignment="1" applyProtection="1">
      <alignment horizontal="center" vertical="center"/>
    </xf>
    <xf numFmtId="0" fontId="0" fillId="4" borderId="39" xfId="0" applyFill="1" applyBorder="1" applyAlignment="1" applyProtection="1">
      <alignment horizontal="center" vertical="center"/>
      <protection locked="0"/>
    </xf>
    <xf numFmtId="0" fontId="0" fillId="4" borderId="40" xfId="0" applyFill="1" applyBorder="1" applyAlignment="1" applyProtection="1">
      <alignment horizontal="center" vertical="center"/>
      <protection locked="0"/>
    </xf>
    <xf numFmtId="0" fontId="0" fillId="0" borderId="40" xfId="0" applyBorder="1" applyAlignment="1" applyProtection="1">
      <alignment horizontal="center" vertical="center"/>
    </xf>
    <xf numFmtId="0" fontId="0" fillId="0" borderId="41" xfId="0" applyBorder="1" applyAlignment="1" applyProtection="1">
      <alignment horizontal="center" vertical="center"/>
    </xf>
    <xf numFmtId="0" fontId="0" fillId="5" borderId="2"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0" fontId="15" fillId="5" borderId="3" xfId="0" applyFont="1" applyFill="1" applyBorder="1" applyAlignment="1" applyProtection="1">
      <alignment horizontal="center" vertical="center"/>
      <protection locked="0"/>
    </xf>
    <xf numFmtId="0" fontId="15" fillId="5" borderId="6" xfId="0" applyFont="1" applyFill="1" applyBorder="1" applyAlignment="1" applyProtection="1">
      <alignment horizontal="center" vertical="center"/>
      <protection locked="0"/>
    </xf>
    <xf numFmtId="0" fontId="15" fillId="5" borderId="0"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xf>
    <xf numFmtId="0" fontId="15" fillId="0" borderId="6" xfId="0" applyFont="1"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15" fillId="5" borderId="2" xfId="0" applyFont="1" applyFill="1" applyBorder="1" applyAlignment="1" applyProtection="1">
      <alignment horizontal="center" vertical="center"/>
    </xf>
    <xf numFmtId="0" fontId="15" fillId="5" borderId="3" xfId="0" applyFont="1" applyFill="1" applyBorder="1" applyAlignment="1" applyProtection="1">
      <alignment horizontal="center" vertical="center"/>
    </xf>
    <xf numFmtId="0" fontId="15" fillId="5" borderId="4" xfId="0" applyFont="1" applyFill="1" applyBorder="1" applyAlignment="1" applyProtection="1">
      <alignment horizontal="center" vertical="center"/>
    </xf>
    <xf numFmtId="0" fontId="15" fillId="5" borderId="5" xfId="0" applyFont="1" applyFill="1" applyBorder="1" applyAlignment="1" applyProtection="1">
      <alignment horizontal="center" vertical="center"/>
    </xf>
    <xf numFmtId="0" fontId="15" fillId="5" borderId="6" xfId="0" applyFont="1" applyFill="1" applyBorder="1" applyAlignment="1" applyProtection="1">
      <alignment horizontal="center" vertical="center"/>
    </xf>
    <xf numFmtId="0" fontId="15" fillId="5" borderId="7" xfId="0" applyFont="1" applyFill="1" applyBorder="1" applyAlignment="1" applyProtection="1">
      <alignment horizontal="center" vertical="center"/>
    </xf>
    <xf numFmtId="0" fontId="0" fillId="4" borderId="2" xfId="0" applyFill="1" applyBorder="1" applyAlignment="1" applyProtection="1">
      <alignment horizontal="center" vertical="center"/>
    </xf>
    <xf numFmtId="0" fontId="0" fillId="4" borderId="3" xfId="0" applyFill="1" applyBorder="1" applyAlignment="1" applyProtection="1">
      <alignment horizontal="center" vertical="center"/>
    </xf>
    <xf numFmtId="0" fontId="0" fillId="4" borderId="4" xfId="0" applyFill="1" applyBorder="1" applyAlignment="1" applyProtection="1">
      <alignment horizontal="center" vertical="center"/>
    </xf>
    <xf numFmtId="0" fontId="0" fillId="4" borderId="5" xfId="0" applyFill="1" applyBorder="1" applyAlignment="1" applyProtection="1">
      <alignment horizontal="center" vertical="center"/>
    </xf>
    <xf numFmtId="0" fontId="0" fillId="4" borderId="6" xfId="0" applyFill="1" applyBorder="1" applyAlignment="1" applyProtection="1">
      <alignment horizontal="center" vertical="center"/>
    </xf>
    <xf numFmtId="0" fontId="0" fillId="4" borderId="7" xfId="0" applyFill="1" applyBorder="1" applyAlignment="1" applyProtection="1">
      <alignment horizontal="center" vertical="center"/>
    </xf>
    <xf numFmtId="0" fontId="0" fillId="0" borderId="4" xfId="0" applyBorder="1" applyAlignment="1" applyProtection="1">
      <alignment horizontal="center" vertical="center"/>
    </xf>
    <xf numFmtId="0" fontId="0" fillId="0" borderId="7" xfId="0" applyBorder="1" applyAlignment="1" applyProtection="1">
      <alignment horizontal="center" vertical="center"/>
    </xf>
    <xf numFmtId="0" fontId="0" fillId="0" borderId="0"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9" xfId="0" applyFill="1" applyBorder="1" applyAlignment="1" applyProtection="1">
      <alignment horizontal="center" vertical="center"/>
      <protection locked="0"/>
    </xf>
    <xf numFmtId="0" fontId="15" fillId="0" borderId="40" xfId="0" applyFont="1" applyBorder="1" applyAlignment="1" applyProtection="1">
      <alignment horizontal="center" vertical="center"/>
    </xf>
    <xf numFmtId="0" fontId="15" fillId="0" borderId="41" xfId="0" applyFont="1" applyBorder="1" applyAlignment="1" applyProtection="1">
      <alignment horizontal="center" vertical="center"/>
    </xf>
    <xf numFmtId="0" fontId="15" fillId="4" borderId="3" xfId="0" applyFont="1" applyFill="1" applyBorder="1" applyAlignment="1" applyProtection="1">
      <alignment horizontal="center" vertical="center"/>
      <protection locked="0"/>
    </xf>
    <xf numFmtId="0" fontId="15" fillId="4" borderId="6" xfId="0" applyFont="1" applyFill="1" applyBorder="1" applyAlignment="1" applyProtection="1">
      <alignment horizontal="center" vertical="center"/>
      <protection locked="0"/>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15" fillId="4" borderId="4" xfId="0" applyFont="1" applyFill="1" applyBorder="1" applyAlignment="1" applyProtection="1">
      <alignment horizontal="center" vertical="center"/>
      <protection locked="0"/>
    </xf>
    <xf numFmtId="0" fontId="15" fillId="4" borderId="7" xfId="0" applyFont="1" applyFill="1" applyBorder="1" applyAlignment="1" applyProtection="1">
      <alignment horizontal="center" vertical="center"/>
      <protection locked="0"/>
    </xf>
    <xf numFmtId="0" fontId="15" fillId="5" borderId="1" xfId="0" applyFont="1" applyFill="1"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9" xfId="0" applyBorder="1" applyAlignment="1" applyProtection="1">
      <alignment horizontal="center" vertical="center"/>
    </xf>
    <xf numFmtId="0" fontId="18" fillId="3" borderId="3" xfId="0" applyFont="1" applyFill="1" applyBorder="1" applyAlignment="1" applyProtection="1">
      <alignment horizontal="center" vertical="center"/>
    </xf>
    <xf numFmtId="0" fontId="18" fillId="3" borderId="4" xfId="0" applyFont="1" applyFill="1" applyBorder="1" applyAlignment="1" applyProtection="1">
      <alignment horizontal="center" vertical="center"/>
    </xf>
    <xf numFmtId="0" fontId="18" fillId="3" borderId="0" xfId="0" applyFont="1" applyFill="1" applyBorder="1" applyAlignment="1" applyProtection="1">
      <alignment horizontal="center" vertical="center"/>
    </xf>
    <xf numFmtId="0" fontId="18" fillId="3" borderId="9" xfId="0" applyFont="1" applyFill="1" applyBorder="1" applyAlignment="1" applyProtection="1">
      <alignment horizontal="center" vertical="center"/>
    </xf>
    <xf numFmtId="0" fontId="18" fillId="3" borderId="6" xfId="0" applyFont="1" applyFill="1" applyBorder="1" applyAlignment="1" applyProtection="1">
      <alignment horizontal="center" vertical="center"/>
    </xf>
    <xf numFmtId="0" fontId="18" fillId="3" borderId="7" xfId="0" applyFont="1" applyFill="1" applyBorder="1" applyAlignment="1" applyProtection="1">
      <alignment horizontal="center" vertical="center"/>
    </xf>
    <xf numFmtId="0" fontId="0" fillId="4" borderId="2"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5" borderId="39" xfId="0" applyFill="1" applyBorder="1" applyAlignment="1" applyProtection="1">
      <alignment horizontal="center" vertical="center"/>
      <protection locked="0"/>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5" fillId="4" borderId="2" xfId="0" applyFont="1" applyFill="1" applyBorder="1" applyAlignment="1" applyProtection="1">
      <alignment horizontal="center" vertical="center"/>
      <protection locked="0"/>
    </xf>
    <xf numFmtId="0" fontId="15" fillId="4" borderId="5" xfId="0" applyFont="1" applyFill="1" applyBorder="1" applyAlignment="1" applyProtection="1">
      <alignment horizontal="center" vertical="center"/>
      <protection locked="0"/>
    </xf>
    <xf numFmtId="0" fontId="15" fillId="5" borderId="40" xfId="0" applyFont="1" applyFill="1" applyBorder="1" applyAlignment="1" applyProtection="1">
      <alignment horizontal="center" vertical="center"/>
      <protection locked="0"/>
    </xf>
    <xf numFmtId="0" fontId="15" fillId="5" borderId="41" xfId="0" applyFont="1" applyFill="1" applyBorder="1" applyAlignment="1" applyProtection="1">
      <alignment horizontal="center" vertical="center"/>
      <protection locked="0"/>
    </xf>
    <xf numFmtId="38" fontId="15" fillId="4" borderId="40" xfId="1" applyFont="1" applyFill="1" applyBorder="1" applyAlignment="1" applyProtection="1">
      <alignment horizontal="center" vertical="center"/>
      <protection locked="0"/>
    </xf>
    <xf numFmtId="0" fontId="15" fillId="0" borderId="4" xfId="0" applyFont="1" applyBorder="1" applyAlignment="1" applyProtection="1">
      <alignment horizontal="center" vertical="center"/>
    </xf>
    <xf numFmtId="0" fontId="15" fillId="0" borderId="7" xfId="0" applyFont="1" applyBorder="1" applyAlignment="1" applyProtection="1">
      <alignment horizontal="center" vertical="center"/>
    </xf>
    <xf numFmtId="0" fontId="16" fillId="3" borderId="1" xfId="0" applyFont="1" applyFill="1" applyBorder="1" applyAlignment="1" applyProtection="1">
      <alignment horizontal="center" vertical="center"/>
    </xf>
    <xf numFmtId="0" fontId="15" fillId="4" borderId="41" xfId="0" applyFont="1" applyFill="1" applyBorder="1" applyAlignment="1" applyProtection="1">
      <alignment horizontal="center" vertical="center"/>
      <protection locked="0"/>
    </xf>
    <xf numFmtId="0" fontId="15" fillId="4" borderId="1" xfId="0" applyFont="1" applyFill="1" applyBorder="1" applyAlignment="1" applyProtection="1">
      <alignment horizontal="center" vertical="center"/>
      <protection locked="0"/>
    </xf>
    <xf numFmtId="0" fontId="3" fillId="4" borderId="39" xfId="0" applyFont="1" applyFill="1" applyBorder="1" applyAlignment="1" applyProtection="1">
      <alignment horizontal="center" vertical="center"/>
      <protection locked="0"/>
    </xf>
    <xf numFmtId="0" fontId="3" fillId="4" borderId="40" xfId="0" applyFont="1" applyFill="1" applyBorder="1" applyAlignment="1" applyProtection="1">
      <alignment horizontal="center" vertical="center"/>
      <protection locked="0"/>
    </xf>
    <xf numFmtId="0" fontId="3" fillId="4" borderId="41" xfId="0" applyFont="1" applyFill="1" applyBorder="1" applyAlignment="1" applyProtection="1">
      <alignment horizontal="center" vertical="center"/>
      <protection locked="0"/>
    </xf>
    <xf numFmtId="0" fontId="2" fillId="0" borderId="40" xfId="0" applyFont="1" applyBorder="1" applyAlignment="1" applyProtection="1">
      <alignment horizontal="left" vertical="center"/>
    </xf>
    <xf numFmtId="0" fontId="3" fillId="0" borderId="40" xfId="0" applyFont="1" applyBorder="1" applyAlignment="1" applyProtection="1">
      <alignment horizontal="left" vertical="center"/>
    </xf>
    <xf numFmtId="0" fontId="15" fillId="5" borderId="4" xfId="0" applyFont="1" applyFill="1" applyBorder="1" applyAlignment="1" applyProtection="1">
      <alignment horizontal="center" vertical="center"/>
      <protection locked="0"/>
    </xf>
    <xf numFmtId="0" fontId="15" fillId="5" borderId="7" xfId="0" applyFont="1" applyFill="1" applyBorder="1" applyAlignment="1" applyProtection="1">
      <alignment horizontal="center" vertical="center"/>
      <protection locked="0"/>
    </xf>
    <xf numFmtId="0" fontId="3" fillId="0" borderId="40" xfId="0" applyFont="1" applyBorder="1" applyAlignment="1" applyProtection="1">
      <alignment horizontal="center" vertical="center"/>
    </xf>
    <xf numFmtId="0" fontId="15" fillId="4" borderId="40" xfId="0" applyFont="1" applyFill="1" applyBorder="1" applyAlignment="1" applyProtection="1">
      <alignment horizontal="center" vertical="center"/>
      <protection locked="0"/>
    </xf>
    <xf numFmtId="0" fontId="15" fillId="0" borderId="2" xfId="0" applyFont="1" applyBorder="1" applyAlignment="1" applyProtection="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2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8"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53482</xdr:colOff>
      <xdr:row>64</xdr:row>
      <xdr:rowOff>17958</xdr:rowOff>
    </xdr:from>
    <xdr:to>
      <xdr:col>18</xdr:col>
      <xdr:colOff>59531</xdr:colOff>
      <xdr:row>65</xdr:row>
      <xdr:rowOff>89300</xdr:rowOff>
    </xdr:to>
    <xdr:sp macro="" textlink="">
      <xdr:nvSpPr>
        <xdr:cNvPr id="2" name="矢印: 上向き折線 1">
          <a:extLst>
            <a:ext uri="{FF2B5EF4-FFF2-40B4-BE49-F238E27FC236}">
              <a16:creationId xmlns:a16="http://schemas.microsoft.com/office/drawing/2014/main" id="{5B1F3332-3D5B-4DCB-A912-2A66AA152A8F}"/>
            </a:ext>
          </a:extLst>
        </xdr:cNvPr>
        <xdr:cNvSpPr/>
      </xdr:nvSpPr>
      <xdr:spPr>
        <a:xfrm rot="5400000">
          <a:off x="1607344" y="6036471"/>
          <a:ext cx="136826" cy="196549"/>
        </a:xfrm>
        <a:prstGeom prst="bentUpArrow">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0</xdr:colOff>
      <xdr:row>0</xdr:row>
      <xdr:rowOff>53578</xdr:rowOff>
    </xdr:from>
    <xdr:to>
      <xdr:col>13</xdr:col>
      <xdr:colOff>65484</xdr:colOff>
      <xdr:row>3</xdr:row>
      <xdr:rowOff>56610</xdr:rowOff>
    </xdr:to>
    <xdr:pic>
      <xdr:nvPicPr>
        <xdr:cNvPr id="4" name="図 44" descr="apaman_b_0220.png">
          <a:extLst>
            <a:ext uri="{FF2B5EF4-FFF2-40B4-BE49-F238E27FC236}">
              <a16:creationId xmlns:a16="http://schemas.microsoft.com/office/drawing/2014/main" id="{AAEDCD16-7378-4C00-A4A2-CF3667C97910}"/>
            </a:ext>
          </a:extLst>
        </xdr:cNvPr>
        <xdr:cNvPicPr>
          <a:picLocks noChangeAspect="1"/>
        </xdr:cNvPicPr>
      </xdr:nvPicPr>
      <xdr:blipFill>
        <a:blip xmlns:r="http://schemas.openxmlformats.org/officeDocument/2006/relationships" r:embed="rId1" cstate="print"/>
        <a:srcRect/>
        <a:stretch>
          <a:fillRect/>
        </a:stretch>
      </xdr:blipFill>
      <xdr:spPr bwMode="auto">
        <a:xfrm>
          <a:off x="95250" y="53578"/>
          <a:ext cx="1208484" cy="324501"/>
        </a:xfrm>
        <a:prstGeom prst="rect">
          <a:avLst/>
        </a:prstGeom>
        <a:noFill/>
        <a:ln w="9525">
          <a:noFill/>
          <a:miter lim="800000"/>
          <a:headEnd/>
          <a:tailEnd/>
        </a:ln>
      </xdr:spPr>
    </xdr:pic>
    <xdr:clientData/>
  </xdr:twoCellAnchor>
  <xdr:twoCellAnchor editAs="oneCell">
    <xdr:from>
      <xdr:col>51</xdr:col>
      <xdr:colOff>35718</xdr:colOff>
      <xdr:row>90</xdr:row>
      <xdr:rowOff>17859</xdr:rowOff>
    </xdr:from>
    <xdr:to>
      <xdr:col>64</xdr:col>
      <xdr:colOff>5952</xdr:colOff>
      <xdr:row>92</xdr:row>
      <xdr:rowOff>32797</xdr:rowOff>
    </xdr:to>
    <xdr:pic>
      <xdr:nvPicPr>
        <xdr:cNvPr id="5" name="図 44" descr="apaman_b_0220.png">
          <a:extLst>
            <a:ext uri="{FF2B5EF4-FFF2-40B4-BE49-F238E27FC236}">
              <a16:creationId xmlns:a16="http://schemas.microsoft.com/office/drawing/2014/main" id="{0056B61B-63EF-4E70-AB84-DBBFEEA3B03E}"/>
            </a:ext>
          </a:extLst>
        </xdr:cNvPr>
        <xdr:cNvPicPr>
          <a:picLocks noChangeAspect="1"/>
        </xdr:cNvPicPr>
      </xdr:nvPicPr>
      <xdr:blipFill>
        <a:blip xmlns:r="http://schemas.openxmlformats.org/officeDocument/2006/relationships" r:embed="rId1" cstate="print"/>
        <a:srcRect/>
        <a:stretch>
          <a:fillRect/>
        </a:stretch>
      </xdr:blipFill>
      <xdr:spPr bwMode="auto">
        <a:xfrm>
          <a:off x="4893468" y="8655843"/>
          <a:ext cx="1208484" cy="32450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53482</xdr:colOff>
      <xdr:row>64</xdr:row>
      <xdr:rowOff>17958</xdr:rowOff>
    </xdr:from>
    <xdr:to>
      <xdr:col>18</xdr:col>
      <xdr:colOff>59531</xdr:colOff>
      <xdr:row>65</xdr:row>
      <xdr:rowOff>89300</xdr:rowOff>
    </xdr:to>
    <xdr:sp macro="" textlink="">
      <xdr:nvSpPr>
        <xdr:cNvPr id="2" name="矢印: 上向き折線 1">
          <a:extLst>
            <a:ext uri="{FF2B5EF4-FFF2-40B4-BE49-F238E27FC236}">
              <a16:creationId xmlns:a16="http://schemas.microsoft.com/office/drawing/2014/main" id="{517D23FA-1503-4EFE-9E43-2BC920EAE583}"/>
            </a:ext>
          </a:extLst>
        </xdr:cNvPr>
        <xdr:cNvSpPr/>
      </xdr:nvSpPr>
      <xdr:spPr>
        <a:xfrm rot="5400000">
          <a:off x="1606748" y="6132317"/>
          <a:ext cx="138017" cy="196549"/>
        </a:xfrm>
        <a:prstGeom prst="bentUpArrow">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53482</xdr:colOff>
      <xdr:row>64</xdr:row>
      <xdr:rowOff>17958</xdr:rowOff>
    </xdr:from>
    <xdr:to>
      <xdr:col>18</xdr:col>
      <xdr:colOff>59531</xdr:colOff>
      <xdr:row>65</xdr:row>
      <xdr:rowOff>89300</xdr:rowOff>
    </xdr:to>
    <xdr:sp macro="" textlink="">
      <xdr:nvSpPr>
        <xdr:cNvPr id="2" name="矢印: 上向き折線 1">
          <a:extLst>
            <a:ext uri="{FF2B5EF4-FFF2-40B4-BE49-F238E27FC236}">
              <a16:creationId xmlns:a16="http://schemas.microsoft.com/office/drawing/2014/main" id="{F82F169E-144C-4F2F-8C87-99CA08F961D0}"/>
            </a:ext>
          </a:extLst>
        </xdr:cNvPr>
        <xdr:cNvSpPr/>
      </xdr:nvSpPr>
      <xdr:spPr>
        <a:xfrm rot="5400000">
          <a:off x="1606748" y="6132317"/>
          <a:ext cx="138017" cy="196549"/>
        </a:xfrm>
        <a:prstGeom prst="bentUpArrow">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7327</xdr:colOff>
      <xdr:row>0</xdr:row>
      <xdr:rowOff>65943</xdr:rowOff>
    </xdr:from>
    <xdr:to>
      <xdr:col>13</xdr:col>
      <xdr:colOff>72811</xdr:colOff>
      <xdr:row>3</xdr:row>
      <xdr:rowOff>68975</xdr:rowOff>
    </xdr:to>
    <xdr:pic>
      <xdr:nvPicPr>
        <xdr:cNvPr id="3" name="図 44" descr="apaman_b_0220.png">
          <a:extLst>
            <a:ext uri="{FF2B5EF4-FFF2-40B4-BE49-F238E27FC236}">
              <a16:creationId xmlns:a16="http://schemas.microsoft.com/office/drawing/2014/main" id="{260BD1D5-6189-4CE4-A4A4-F57678AEDE8F}"/>
            </a:ext>
          </a:extLst>
        </xdr:cNvPr>
        <xdr:cNvPicPr>
          <a:picLocks noChangeAspect="1"/>
        </xdr:cNvPicPr>
      </xdr:nvPicPr>
      <xdr:blipFill>
        <a:blip xmlns:r="http://schemas.openxmlformats.org/officeDocument/2006/relationships" r:embed="rId1" cstate="print"/>
        <a:srcRect/>
        <a:stretch>
          <a:fillRect/>
        </a:stretch>
      </xdr:blipFill>
      <xdr:spPr bwMode="auto">
        <a:xfrm>
          <a:off x="102577" y="65943"/>
          <a:ext cx="1208484" cy="332744"/>
        </a:xfrm>
        <a:prstGeom prst="rect">
          <a:avLst/>
        </a:prstGeom>
        <a:noFill/>
        <a:ln w="9525">
          <a:noFill/>
          <a:miter lim="800000"/>
          <a:headEnd/>
          <a:tailEnd/>
        </a:ln>
      </xdr:spPr>
    </xdr:pic>
    <xdr:clientData/>
  </xdr:twoCellAnchor>
  <xdr:twoCellAnchor editAs="oneCell">
    <xdr:from>
      <xdr:col>51</xdr:col>
      <xdr:colOff>21981</xdr:colOff>
      <xdr:row>89</xdr:row>
      <xdr:rowOff>131885</xdr:rowOff>
    </xdr:from>
    <xdr:to>
      <xdr:col>63</xdr:col>
      <xdr:colOff>87465</xdr:colOff>
      <xdr:row>92</xdr:row>
      <xdr:rowOff>3033</xdr:rowOff>
    </xdr:to>
    <xdr:pic>
      <xdr:nvPicPr>
        <xdr:cNvPr id="4" name="図 44" descr="apaman_b_0220.png">
          <a:extLst>
            <a:ext uri="{FF2B5EF4-FFF2-40B4-BE49-F238E27FC236}">
              <a16:creationId xmlns:a16="http://schemas.microsoft.com/office/drawing/2014/main" id="{7C2C358F-61C0-4C4B-B7B7-C1627049494D}"/>
            </a:ext>
          </a:extLst>
        </xdr:cNvPr>
        <xdr:cNvPicPr>
          <a:picLocks noChangeAspect="1"/>
        </xdr:cNvPicPr>
      </xdr:nvPicPr>
      <xdr:blipFill>
        <a:blip xmlns:r="http://schemas.openxmlformats.org/officeDocument/2006/relationships" r:embed="rId1" cstate="print"/>
        <a:srcRect/>
        <a:stretch>
          <a:fillRect/>
        </a:stretch>
      </xdr:blipFill>
      <xdr:spPr bwMode="auto">
        <a:xfrm>
          <a:off x="4879731" y="8704385"/>
          <a:ext cx="1208484" cy="33274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C32F9-CFB2-443A-9515-8E33EF13B776}">
  <dimension ref="A1:BN107"/>
  <sheetViews>
    <sheetView showGridLines="0" showRowColHeaders="0" topLeftCell="A19" zoomScale="160" zoomScaleNormal="160" workbookViewId="0">
      <selection activeCell="O38" sqref="O38"/>
    </sheetView>
  </sheetViews>
  <sheetFormatPr defaultRowHeight="18.75" x14ac:dyDescent="0.4"/>
  <cols>
    <col min="1" max="73" width="1.25" customWidth="1"/>
  </cols>
  <sheetData>
    <row r="1" spans="1:66" ht="7.5" customHeight="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row>
    <row r="2" spans="1:66" ht="9" customHeight="1" x14ac:dyDescent="0.4">
      <c r="A2" s="1"/>
      <c r="B2" s="91"/>
      <c r="C2" s="91"/>
      <c r="D2" s="91"/>
      <c r="E2" s="91"/>
      <c r="F2" s="91"/>
      <c r="G2" s="91"/>
      <c r="H2" s="91"/>
      <c r="I2" s="91"/>
      <c r="J2" s="91"/>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1"/>
    </row>
    <row r="3" spans="1:66" ht="9" customHeight="1" x14ac:dyDescent="0.4">
      <c r="A3" s="1"/>
      <c r="B3" s="91"/>
      <c r="C3" s="91"/>
      <c r="D3" s="91"/>
      <c r="E3" s="91"/>
      <c r="F3" s="91"/>
      <c r="G3" s="91"/>
      <c r="H3" s="91"/>
      <c r="I3" s="91"/>
      <c r="J3" s="91"/>
      <c r="K3" s="2"/>
      <c r="L3" s="2"/>
      <c r="M3" s="2"/>
      <c r="N3" s="2"/>
      <c r="O3" s="2"/>
      <c r="P3" s="2"/>
      <c r="Q3" s="2"/>
      <c r="R3" s="2"/>
      <c r="S3" s="2"/>
      <c r="T3" s="2"/>
      <c r="U3" s="2"/>
      <c r="V3" s="2"/>
      <c r="W3" s="2"/>
      <c r="X3" s="2"/>
      <c r="Y3" s="2"/>
      <c r="Z3" s="2"/>
      <c r="AA3" s="2"/>
      <c r="AB3" s="2"/>
      <c r="AC3" s="2"/>
      <c r="AD3" s="2"/>
      <c r="AE3" s="2"/>
      <c r="AF3" s="2"/>
      <c r="AG3" s="2"/>
      <c r="AH3" s="2"/>
      <c r="AI3" s="2"/>
      <c r="AJ3" s="2"/>
      <c r="AK3" s="2"/>
      <c r="AL3" s="133" t="s">
        <v>102</v>
      </c>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5"/>
      <c r="BM3" s="2"/>
      <c r="BN3" s="1"/>
    </row>
    <row r="4" spans="1:66" ht="7.5" customHeight="1" x14ac:dyDescent="0.4">
      <c r="A4" s="1"/>
      <c r="B4" s="2"/>
      <c r="C4" s="2"/>
      <c r="D4" s="92" t="s">
        <v>1</v>
      </c>
      <c r="E4" s="92"/>
      <c r="F4" s="92"/>
      <c r="G4" s="92"/>
      <c r="H4" s="92"/>
      <c r="I4" s="92"/>
      <c r="J4" s="92"/>
      <c r="K4" s="92"/>
      <c r="L4" s="92"/>
      <c r="M4" s="92"/>
      <c r="N4" s="92"/>
      <c r="O4" s="92"/>
      <c r="P4" s="92"/>
      <c r="Q4" s="92"/>
      <c r="R4" s="92"/>
      <c r="S4" s="92"/>
      <c r="T4" s="92"/>
      <c r="U4" s="92"/>
      <c r="V4" s="92"/>
      <c r="W4" s="92"/>
      <c r="X4" s="92"/>
      <c r="Y4" s="92"/>
      <c r="Z4" s="2"/>
      <c r="AA4" s="2"/>
      <c r="AB4" s="2"/>
      <c r="AC4" s="2"/>
      <c r="AD4" s="2"/>
      <c r="AE4" s="2"/>
      <c r="AF4" s="2"/>
      <c r="AG4" s="2"/>
      <c r="AH4" s="2"/>
      <c r="AI4" s="2"/>
      <c r="AJ4" s="2"/>
      <c r="AK4" s="2"/>
      <c r="AL4" s="136"/>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8"/>
      <c r="BM4" s="2"/>
      <c r="BN4" s="1"/>
    </row>
    <row r="5" spans="1:66" ht="7.5" customHeight="1" x14ac:dyDescent="0.4">
      <c r="A5" s="1"/>
      <c r="B5" s="2"/>
      <c r="C5" s="2"/>
      <c r="D5" s="92"/>
      <c r="E5" s="92"/>
      <c r="F5" s="92"/>
      <c r="G5" s="92"/>
      <c r="H5" s="92"/>
      <c r="I5" s="92"/>
      <c r="J5" s="92"/>
      <c r="K5" s="92"/>
      <c r="L5" s="92"/>
      <c r="M5" s="92"/>
      <c r="N5" s="92"/>
      <c r="O5" s="92"/>
      <c r="P5" s="92"/>
      <c r="Q5" s="92"/>
      <c r="R5" s="92"/>
      <c r="S5" s="92"/>
      <c r="T5" s="92"/>
      <c r="U5" s="92"/>
      <c r="V5" s="92"/>
      <c r="W5" s="92"/>
      <c r="X5" s="92"/>
      <c r="Y5" s="92"/>
      <c r="Z5" s="2"/>
      <c r="AA5" s="2"/>
      <c r="AB5" s="2"/>
      <c r="AC5" s="2"/>
      <c r="AD5" s="2"/>
      <c r="AE5" s="2"/>
      <c r="AF5" s="2"/>
      <c r="AG5" s="2"/>
      <c r="AH5" s="2"/>
      <c r="AI5" s="2"/>
      <c r="AJ5" s="2"/>
      <c r="AK5" s="2"/>
      <c r="AL5" s="136"/>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8"/>
      <c r="BM5" s="2"/>
      <c r="BN5" s="1"/>
    </row>
    <row r="6" spans="1:66" ht="9" customHeight="1" x14ac:dyDescent="0.4">
      <c r="A6" s="1"/>
      <c r="B6" s="93" t="s">
        <v>2</v>
      </c>
      <c r="C6" s="89"/>
      <c r="D6" s="89"/>
      <c r="E6" s="89"/>
      <c r="F6" s="89"/>
      <c r="G6" s="89"/>
      <c r="H6" s="89"/>
      <c r="I6" s="89"/>
      <c r="J6" s="89"/>
      <c r="K6" s="89"/>
      <c r="L6" s="89"/>
      <c r="M6" s="94"/>
      <c r="N6" s="89"/>
      <c r="O6" s="89"/>
      <c r="P6" s="89"/>
      <c r="Q6" s="89"/>
      <c r="R6" s="89"/>
      <c r="S6" s="89"/>
      <c r="T6" s="89"/>
      <c r="U6" s="89"/>
      <c r="V6" s="89" t="s">
        <v>4</v>
      </c>
      <c r="W6" s="89"/>
      <c r="X6" s="89"/>
      <c r="Y6" s="89"/>
      <c r="Z6" s="89"/>
      <c r="AA6" s="89"/>
      <c r="AB6" s="89" t="s">
        <v>5</v>
      </c>
      <c r="AC6" s="89"/>
      <c r="AD6" s="89"/>
      <c r="AE6" s="89"/>
      <c r="AF6" s="89"/>
      <c r="AG6" s="89"/>
      <c r="AH6" s="89" t="s">
        <v>6</v>
      </c>
      <c r="AI6" s="94"/>
      <c r="AJ6" s="2"/>
      <c r="AK6" s="2"/>
      <c r="AL6" s="136"/>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8"/>
      <c r="BM6" s="2"/>
      <c r="BN6" s="1"/>
    </row>
    <row r="7" spans="1:66" ht="9" customHeight="1" x14ac:dyDescent="0.4">
      <c r="A7" s="1"/>
      <c r="B7" s="95"/>
      <c r="C7" s="90"/>
      <c r="D7" s="90"/>
      <c r="E7" s="90"/>
      <c r="F7" s="90"/>
      <c r="G7" s="90"/>
      <c r="H7" s="90"/>
      <c r="I7" s="90"/>
      <c r="J7" s="90"/>
      <c r="K7" s="90"/>
      <c r="L7" s="90"/>
      <c r="M7" s="96"/>
      <c r="N7" s="90"/>
      <c r="O7" s="90"/>
      <c r="P7" s="90"/>
      <c r="Q7" s="90"/>
      <c r="R7" s="90"/>
      <c r="S7" s="90"/>
      <c r="T7" s="90"/>
      <c r="U7" s="90"/>
      <c r="V7" s="90"/>
      <c r="W7" s="90"/>
      <c r="X7" s="90"/>
      <c r="Y7" s="90"/>
      <c r="Z7" s="90"/>
      <c r="AA7" s="90"/>
      <c r="AB7" s="90"/>
      <c r="AC7" s="90"/>
      <c r="AD7" s="90"/>
      <c r="AE7" s="90"/>
      <c r="AF7" s="90"/>
      <c r="AG7" s="90"/>
      <c r="AH7" s="90"/>
      <c r="AI7" s="96"/>
      <c r="AJ7" s="2"/>
      <c r="AK7" s="2"/>
      <c r="AL7" s="139" t="s">
        <v>175</v>
      </c>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40"/>
      <c r="BM7" s="2"/>
      <c r="BN7" s="1"/>
    </row>
    <row r="8" spans="1:66" ht="7.5" customHeight="1" x14ac:dyDescent="0.4">
      <c r="A8" s="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139"/>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40"/>
      <c r="BM8" s="2"/>
      <c r="BN8" s="1"/>
    </row>
    <row r="9" spans="1:66" ht="7.5" customHeight="1" x14ac:dyDescent="0.4">
      <c r="A9" s="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139" t="s">
        <v>42</v>
      </c>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40"/>
      <c r="BM9" s="2"/>
      <c r="BN9" s="1"/>
    </row>
    <row r="10" spans="1:66" ht="7.5" customHeight="1" x14ac:dyDescent="0.4">
      <c r="A10" s="1"/>
      <c r="B10" s="97" t="s">
        <v>7</v>
      </c>
      <c r="C10" s="97"/>
      <c r="D10" s="97"/>
      <c r="E10" s="97"/>
      <c r="F10" s="97"/>
      <c r="G10" s="97"/>
      <c r="H10" s="97"/>
      <c r="I10" s="97"/>
      <c r="J10" s="97"/>
      <c r="K10" s="97"/>
      <c r="L10" s="97"/>
      <c r="M10" s="97"/>
      <c r="N10" s="97"/>
      <c r="O10" s="97"/>
      <c r="P10" s="97"/>
      <c r="Q10" s="97"/>
      <c r="R10" s="97"/>
      <c r="S10" s="97"/>
      <c r="T10" s="97"/>
      <c r="U10" s="97"/>
      <c r="V10" s="2"/>
      <c r="W10" s="2"/>
      <c r="X10" s="2"/>
      <c r="Y10" s="2"/>
      <c r="Z10" s="2"/>
      <c r="AA10" s="2"/>
      <c r="AB10" s="2"/>
      <c r="AC10" s="2"/>
      <c r="AD10" s="2"/>
      <c r="AE10" s="2"/>
      <c r="AF10" s="2"/>
      <c r="AG10" s="2"/>
      <c r="AH10" s="2"/>
      <c r="AI10" s="2"/>
      <c r="AJ10" s="2"/>
      <c r="AK10" s="2"/>
      <c r="AL10" s="95"/>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6"/>
      <c r="BM10" s="2"/>
      <c r="BN10" s="1"/>
    </row>
    <row r="11" spans="1:66" ht="7.5" customHeight="1" thickBot="1" x14ac:dyDescent="0.45">
      <c r="A11" s="1"/>
      <c r="B11" s="97"/>
      <c r="C11" s="97"/>
      <c r="D11" s="97"/>
      <c r="E11" s="97"/>
      <c r="F11" s="97"/>
      <c r="G11" s="97"/>
      <c r="H11" s="97"/>
      <c r="I11" s="97"/>
      <c r="J11" s="97"/>
      <c r="K11" s="97"/>
      <c r="L11" s="97"/>
      <c r="M11" s="97"/>
      <c r="N11" s="97"/>
      <c r="O11" s="97"/>
      <c r="P11" s="97"/>
      <c r="Q11" s="97"/>
      <c r="R11" s="97"/>
      <c r="S11" s="97"/>
      <c r="T11" s="97"/>
      <c r="U11" s="97"/>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1"/>
    </row>
    <row r="12" spans="1:66" ht="7.5" customHeight="1" x14ac:dyDescent="0.4">
      <c r="A12" s="1"/>
      <c r="B12" s="98" t="s">
        <v>8</v>
      </c>
      <c r="C12" s="99"/>
      <c r="D12" s="99"/>
      <c r="E12" s="99"/>
      <c r="F12" s="99"/>
      <c r="G12" s="99"/>
      <c r="H12" s="99"/>
      <c r="I12" s="99"/>
      <c r="J12" s="99"/>
      <c r="K12" s="99"/>
      <c r="L12" s="99"/>
      <c r="M12" s="100"/>
      <c r="N12" s="102" t="s">
        <v>9</v>
      </c>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103"/>
      <c r="BN12" s="1"/>
    </row>
    <row r="13" spans="1:66" ht="7.5" customHeight="1" x14ac:dyDescent="0.4">
      <c r="A13" s="1"/>
      <c r="B13" s="101"/>
      <c r="C13" s="90"/>
      <c r="D13" s="90"/>
      <c r="E13" s="90"/>
      <c r="F13" s="90"/>
      <c r="G13" s="90"/>
      <c r="H13" s="90"/>
      <c r="I13" s="90"/>
      <c r="J13" s="90"/>
      <c r="K13" s="90"/>
      <c r="L13" s="90"/>
      <c r="M13" s="96"/>
      <c r="N13" s="95"/>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104"/>
      <c r="BN13" s="1"/>
    </row>
    <row r="14" spans="1:66" ht="10.5" customHeight="1" x14ac:dyDescent="0.4">
      <c r="A14" s="1"/>
      <c r="B14" s="105" t="s">
        <v>12</v>
      </c>
      <c r="C14" s="106"/>
      <c r="D14" s="106"/>
      <c r="E14" s="106"/>
      <c r="F14" s="106"/>
      <c r="G14" s="106"/>
      <c r="H14" s="106"/>
      <c r="I14" s="106"/>
      <c r="J14" s="106"/>
      <c r="K14" s="106"/>
      <c r="L14" s="106"/>
      <c r="M14" s="107"/>
      <c r="N14" s="16" t="s">
        <v>10</v>
      </c>
      <c r="O14" s="17"/>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10"/>
      <c r="BN14" s="1"/>
    </row>
    <row r="15" spans="1:66" ht="10.5" customHeight="1" x14ac:dyDescent="0.4">
      <c r="A15" s="1"/>
      <c r="B15" s="108"/>
      <c r="C15" s="109"/>
      <c r="D15" s="109"/>
      <c r="E15" s="109"/>
      <c r="F15" s="109"/>
      <c r="G15" s="109"/>
      <c r="H15" s="109"/>
      <c r="I15" s="109"/>
      <c r="J15" s="109"/>
      <c r="K15" s="109"/>
      <c r="L15" s="109"/>
      <c r="M15" s="110"/>
      <c r="N15" s="18" t="s">
        <v>11</v>
      </c>
      <c r="O15" s="1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11"/>
      <c r="BN15" s="1"/>
    </row>
    <row r="16" spans="1:66" ht="10.5" customHeight="1" x14ac:dyDescent="0.4">
      <c r="A16" s="1"/>
      <c r="B16" s="108"/>
      <c r="C16" s="109"/>
      <c r="D16" s="109"/>
      <c r="E16" s="109"/>
      <c r="F16" s="109"/>
      <c r="G16" s="109"/>
      <c r="H16" s="109"/>
      <c r="I16" s="109"/>
      <c r="J16" s="109"/>
      <c r="K16" s="109"/>
      <c r="L16" s="109"/>
      <c r="M16" s="110"/>
      <c r="N16" s="20"/>
      <c r="O16" s="21" t="s">
        <v>14</v>
      </c>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12"/>
      <c r="BN16" s="1"/>
    </row>
    <row r="17" spans="1:66" ht="10.5" customHeight="1" thickBot="1" x14ac:dyDescent="0.45">
      <c r="A17" s="1"/>
      <c r="B17" s="111"/>
      <c r="C17" s="112"/>
      <c r="D17" s="112"/>
      <c r="E17" s="112"/>
      <c r="F17" s="112"/>
      <c r="G17" s="112"/>
      <c r="H17" s="112"/>
      <c r="I17" s="112"/>
      <c r="J17" s="112"/>
      <c r="K17" s="112"/>
      <c r="L17" s="112"/>
      <c r="M17" s="113"/>
      <c r="N17" s="22"/>
      <c r="O17" s="23" t="s">
        <v>13</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5"/>
      <c r="BN17" s="1"/>
    </row>
    <row r="18" spans="1:66" ht="7.5" customHeight="1" x14ac:dyDescent="0.4">
      <c r="A18" s="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1"/>
    </row>
    <row r="19" spans="1:66" ht="7.5" customHeight="1" x14ac:dyDescent="0.4">
      <c r="A19" s="1"/>
      <c r="B19" s="97" t="s">
        <v>111</v>
      </c>
      <c r="C19" s="97"/>
      <c r="D19" s="97"/>
      <c r="E19" s="97"/>
      <c r="F19" s="97"/>
      <c r="G19" s="97"/>
      <c r="H19" s="97"/>
      <c r="I19" s="97"/>
      <c r="J19" s="97"/>
      <c r="K19" s="97"/>
      <c r="L19" s="97"/>
      <c r="M19" s="97"/>
      <c r="N19" s="97"/>
      <c r="O19" s="97"/>
      <c r="P19" s="97"/>
      <c r="Q19" s="97"/>
      <c r="R19" s="97"/>
      <c r="S19" s="97"/>
      <c r="T19" s="97"/>
      <c r="U19" s="97"/>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1"/>
    </row>
    <row r="20" spans="1:66" ht="7.5" customHeight="1" thickBot="1" x14ac:dyDescent="0.45">
      <c r="A20" s="1"/>
      <c r="B20" s="97"/>
      <c r="C20" s="97"/>
      <c r="D20" s="97"/>
      <c r="E20" s="97"/>
      <c r="F20" s="97"/>
      <c r="G20" s="97"/>
      <c r="H20" s="97"/>
      <c r="I20" s="97"/>
      <c r="J20" s="97"/>
      <c r="K20" s="97"/>
      <c r="L20" s="97"/>
      <c r="M20" s="97"/>
      <c r="N20" s="97"/>
      <c r="O20" s="97"/>
      <c r="P20" s="97"/>
      <c r="Q20" s="97"/>
      <c r="R20" s="97"/>
      <c r="S20" s="97"/>
      <c r="T20" s="97"/>
      <c r="U20" s="97"/>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1"/>
    </row>
    <row r="21" spans="1:66" ht="7.5" customHeight="1" x14ac:dyDescent="0.4">
      <c r="A21" s="1"/>
      <c r="B21" s="114" t="s">
        <v>15</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t="s">
        <v>18</v>
      </c>
      <c r="AQ21" s="115"/>
      <c r="AR21" s="115"/>
      <c r="AS21" s="115"/>
      <c r="AT21" s="115"/>
      <c r="AU21" s="115"/>
      <c r="AV21" s="115"/>
      <c r="AW21" s="115"/>
      <c r="AX21" s="115"/>
      <c r="AY21" s="115"/>
      <c r="AZ21" s="115"/>
      <c r="BA21" s="115"/>
      <c r="BB21" s="115"/>
      <c r="BC21" s="115"/>
      <c r="BD21" s="115"/>
      <c r="BE21" s="115"/>
      <c r="BF21" s="115" t="s">
        <v>17</v>
      </c>
      <c r="BG21" s="115"/>
      <c r="BH21" s="115"/>
      <c r="BI21" s="115"/>
      <c r="BJ21" s="115"/>
      <c r="BK21" s="115"/>
      <c r="BL21" s="115"/>
      <c r="BM21" s="125"/>
      <c r="BN21" s="1"/>
    </row>
    <row r="22" spans="1:66" ht="7.5" customHeight="1" x14ac:dyDescent="0.4">
      <c r="A22" s="1"/>
      <c r="B22" s="116"/>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26"/>
      <c r="BN22" s="1"/>
    </row>
    <row r="23" spans="1:66" ht="6" customHeight="1" x14ac:dyDescent="0.4">
      <c r="A23" s="1"/>
      <c r="B23" s="116" t="s">
        <v>16</v>
      </c>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24"/>
      <c r="AQ23" s="25"/>
      <c r="AR23" s="25"/>
      <c r="AS23" s="25"/>
      <c r="AT23" s="25"/>
      <c r="AU23" s="25"/>
      <c r="AV23" s="25"/>
      <c r="AW23" s="26"/>
      <c r="AX23" s="24"/>
      <c r="AY23" s="25"/>
      <c r="AZ23" s="25"/>
      <c r="BA23" s="25"/>
      <c r="BB23" s="25"/>
      <c r="BC23" s="25"/>
      <c r="BD23" s="25"/>
      <c r="BE23" s="26"/>
      <c r="BF23" s="24"/>
      <c r="BG23" s="89"/>
      <c r="BH23" s="89"/>
      <c r="BI23" s="89"/>
      <c r="BJ23" s="25"/>
      <c r="BK23" s="25"/>
      <c r="BL23" s="25"/>
      <c r="BM23" s="33"/>
      <c r="BN23" s="1"/>
    </row>
    <row r="24" spans="1:66" ht="9" customHeight="1" x14ac:dyDescent="0.4">
      <c r="A24" s="1"/>
      <c r="B24" s="116"/>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27"/>
      <c r="AQ24" s="30" t="s">
        <v>19</v>
      </c>
      <c r="AR24" s="28"/>
      <c r="AS24" s="118" t="s">
        <v>20</v>
      </c>
      <c r="AT24" s="118"/>
      <c r="AU24" s="118"/>
      <c r="AV24" s="118"/>
      <c r="AW24" s="29"/>
      <c r="AX24" s="27"/>
      <c r="AY24" s="30" t="s">
        <v>19</v>
      </c>
      <c r="AZ24" s="28"/>
      <c r="BA24" s="118" t="s">
        <v>21</v>
      </c>
      <c r="BB24" s="118"/>
      <c r="BC24" s="118"/>
      <c r="BD24" s="118"/>
      <c r="BE24" s="29"/>
      <c r="BF24" s="27"/>
      <c r="BG24" s="118"/>
      <c r="BH24" s="118"/>
      <c r="BI24" s="118"/>
      <c r="BJ24" s="28"/>
      <c r="BK24" s="118" t="s">
        <v>22</v>
      </c>
      <c r="BL24" s="118"/>
      <c r="BM24" s="34"/>
      <c r="BN24" s="1"/>
    </row>
    <row r="25" spans="1:66" ht="5.25" customHeight="1" x14ac:dyDescent="0.4">
      <c r="A25" s="1"/>
      <c r="B25" s="116"/>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6"/>
      <c r="AQ25" s="7"/>
      <c r="AR25" s="7"/>
      <c r="AS25" s="7"/>
      <c r="AT25" s="7"/>
      <c r="AU25" s="7"/>
      <c r="AV25" s="7"/>
      <c r="AW25" s="8"/>
      <c r="AX25" s="6"/>
      <c r="AY25" s="7"/>
      <c r="AZ25" s="7"/>
      <c r="BA25" s="7"/>
      <c r="BB25" s="7"/>
      <c r="BC25" s="7"/>
      <c r="BD25" s="7"/>
      <c r="BE25" s="8"/>
      <c r="BF25" s="6"/>
      <c r="BG25" s="90"/>
      <c r="BH25" s="90"/>
      <c r="BI25" s="90"/>
      <c r="BJ25" s="7"/>
      <c r="BK25" s="7"/>
      <c r="BL25" s="7"/>
      <c r="BM25" s="35"/>
      <c r="BN25" s="1"/>
    </row>
    <row r="26" spans="1:66" ht="7.5" customHeight="1" x14ac:dyDescent="0.4">
      <c r="A26" s="1"/>
      <c r="B26" s="119" t="s">
        <v>30</v>
      </c>
      <c r="C26" s="120"/>
      <c r="D26" s="120"/>
      <c r="E26" s="120"/>
      <c r="F26" s="120"/>
      <c r="G26" s="120"/>
      <c r="H26" s="120"/>
      <c r="I26" s="120"/>
      <c r="J26" s="120"/>
      <c r="K26" s="120"/>
      <c r="L26" s="120"/>
      <c r="M26" s="120"/>
      <c r="N26" s="117" t="s">
        <v>23</v>
      </c>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26"/>
      <c r="BN26" s="1"/>
    </row>
    <row r="27" spans="1:66" ht="7.5" customHeight="1" x14ac:dyDescent="0.4">
      <c r="A27" s="1"/>
      <c r="B27" s="119"/>
      <c r="C27" s="120"/>
      <c r="D27" s="120"/>
      <c r="E27" s="120"/>
      <c r="F27" s="120"/>
      <c r="G27" s="120"/>
      <c r="H27" s="120"/>
      <c r="I27" s="120"/>
      <c r="J27" s="120"/>
      <c r="K27" s="120"/>
      <c r="L27" s="120"/>
      <c r="M27" s="120"/>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26"/>
      <c r="BN27" s="1"/>
    </row>
    <row r="28" spans="1:66" ht="7.5" customHeight="1" x14ac:dyDescent="0.4">
      <c r="A28" s="1"/>
      <c r="B28" s="119"/>
      <c r="C28" s="120"/>
      <c r="D28" s="120"/>
      <c r="E28" s="120"/>
      <c r="F28" s="120"/>
      <c r="G28" s="120"/>
      <c r="H28" s="120"/>
      <c r="I28" s="120"/>
      <c r="J28" s="120"/>
      <c r="K28" s="120"/>
      <c r="L28" s="120"/>
      <c r="M28" s="120"/>
      <c r="N28" s="117" t="s">
        <v>24</v>
      </c>
      <c r="O28" s="117"/>
      <c r="P28" s="117"/>
      <c r="Q28" s="117"/>
      <c r="R28" s="117"/>
      <c r="S28" s="117"/>
      <c r="T28" s="117"/>
      <c r="U28" s="117" t="s">
        <v>27</v>
      </c>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26"/>
      <c r="BN28" s="1"/>
    </row>
    <row r="29" spans="1:66" ht="7.5" customHeight="1" x14ac:dyDescent="0.4">
      <c r="A29" s="1"/>
      <c r="B29" s="119"/>
      <c r="C29" s="120"/>
      <c r="D29" s="120"/>
      <c r="E29" s="120"/>
      <c r="F29" s="120"/>
      <c r="G29" s="120"/>
      <c r="H29" s="120"/>
      <c r="I29" s="120"/>
      <c r="J29" s="120"/>
      <c r="K29" s="120"/>
      <c r="L29" s="120"/>
      <c r="M29" s="120"/>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26"/>
      <c r="BN29" s="1"/>
    </row>
    <row r="30" spans="1:66" ht="7.5" customHeight="1" x14ac:dyDescent="0.4">
      <c r="A30" s="1"/>
      <c r="B30" s="119"/>
      <c r="C30" s="120"/>
      <c r="D30" s="120"/>
      <c r="E30" s="120"/>
      <c r="F30" s="120"/>
      <c r="G30" s="120"/>
      <c r="H30" s="120"/>
      <c r="I30" s="120"/>
      <c r="J30" s="120"/>
      <c r="K30" s="120"/>
      <c r="L30" s="120"/>
      <c r="M30" s="120"/>
      <c r="N30" s="117" t="s">
        <v>25</v>
      </c>
      <c r="O30" s="117"/>
      <c r="P30" s="117"/>
      <c r="Q30" s="117"/>
      <c r="R30" s="117"/>
      <c r="S30" s="117"/>
      <c r="T30" s="117"/>
      <c r="U30" s="117" t="s">
        <v>28</v>
      </c>
      <c r="V30" s="117"/>
      <c r="W30" s="117"/>
      <c r="X30" s="117"/>
      <c r="Y30" s="117"/>
      <c r="Z30" s="117"/>
      <c r="AA30" s="117"/>
      <c r="AB30" s="117"/>
      <c r="AC30" s="117"/>
      <c r="AD30" s="117"/>
      <c r="AE30" s="117"/>
      <c r="AF30" s="117"/>
      <c r="AG30" s="117"/>
      <c r="AH30" s="117"/>
      <c r="AI30" s="117"/>
      <c r="AJ30" s="117"/>
      <c r="AK30" s="117"/>
      <c r="AL30" s="117"/>
      <c r="AM30" s="117"/>
      <c r="AN30" s="117"/>
      <c r="AO30" s="117"/>
      <c r="AP30" s="117" t="s">
        <v>29</v>
      </c>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26"/>
      <c r="BN30" s="1"/>
    </row>
    <row r="31" spans="1:66" ht="7.5" customHeight="1" x14ac:dyDescent="0.4">
      <c r="A31" s="1"/>
      <c r="B31" s="119"/>
      <c r="C31" s="120"/>
      <c r="D31" s="120"/>
      <c r="E31" s="120"/>
      <c r="F31" s="120"/>
      <c r="G31" s="120"/>
      <c r="H31" s="120"/>
      <c r="I31" s="120"/>
      <c r="J31" s="120"/>
      <c r="K31" s="120"/>
      <c r="L31" s="120"/>
      <c r="M31" s="120"/>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26"/>
      <c r="BN31" s="1"/>
    </row>
    <row r="32" spans="1:66" ht="7.5" customHeight="1" x14ac:dyDescent="0.4">
      <c r="A32" s="1"/>
      <c r="B32" s="119"/>
      <c r="C32" s="120"/>
      <c r="D32" s="120"/>
      <c r="E32" s="120"/>
      <c r="F32" s="120"/>
      <c r="G32" s="120"/>
      <c r="H32" s="120"/>
      <c r="I32" s="120"/>
      <c r="J32" s="120"/>
      <c r="K32" s="120"/>
      <c r="L32" s="120"/>
      <c r="M32" s="120"/>
      <c r="N32" s="117" t="s">
        <v>26</v>
      </c>
      <c r="O32" s="117"/>
      <c r="P32" s="117"/>
      <c r="Q32" s="117"/>
      <c r="R32" s="117"/>
      <c r="S32" s="117"/>
      <c r="T32" s="117"/>
      <c r="U32" s="117" t="s">
        <v>28</v>
      </c>
      <c r="V32" s="117"/>
      <c r="W32" s="117"/>
      <c r="X32" s="117"/>
      <c r="Y32" s="117"/>
      <c r="Z32" s="117"/>
      <c r="AA32" s="117"/>
      <c r="AB32" s="117"/>
      <c r="AC32" s="117"/>
      <c r="AD32" s="117"/>
      <c r="AE32" s="117"/>
      <c r="AF32" s="117"/>
      <c r="AG32" s="117"/>
      <c r="AH32" s="117"/>
      <c r="AI32" s="117"/>
      <c r="AJ32" s="117"/>
      <c r="AK32" s="117"/>
      <c r="AL32" s="117"/>
      <c r="AM32" s="117"/>
      <c r="AN32" s="117"/>
      <c r="AO32" s="117"/>
      <c r="AP32" s="117" t="s">
        <v>29</v>
      </c>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26"/>
      <c r="BN32" s="1"/>
    </row>
    <row r="33" spans="1:66" ht="7.5" customHeight="1" x14ac:dyDescent="0.4">
      <c r="A33" s="1"/>
      <c r="B33" s="119"/>
      <c r="C33" s="120"/>
      <c r="D33" s="120"/>
      <c r="E33" s="120"/>
      <c r="F33" s="120"/>
      <c r="G33" s="120"/>
      <c r="H33" s="120"/>
      <c r="I33" s="120"/>
      <c r="J33" s="120"/>
      <c r="K33" s="120"/>
      <c r="L33" s="120"/>
      <c r="M33" s="120"/>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26"/>
      <c r="BN33" s="1"/>
    </row>
    <row r="34" spans="1:66" ht="5.25" customHeight="1" x14ac:dyDescent="0.4">
      <c r="A34" s="1"/>
      <c r="B34" s="121" t="s">
        <v>31</v>
      </c>
      <c r="C34" s="89"/>
      <c r="D34" s="89"/>
      <c r="E34" s="89"/>
      <c r="F34" s="89"/>
      <c r="G34" s="89"/>
      <c r="H34" s="89"/>
      <c r="I34" s="89"/>
      <c r="J34" s="89"/>
      <c r="K34" s="89"/>
      <c r="L34" s="89"/>
      <c r="M34" s="89"/>
      <c r="N34" s="32"/>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10"/>
      <c r="BN34" s="1"/>
    </row>
    <row r="35" spans="1:66" ht="9" customHeight="1" x14ac:dyDescent="0.4">
      <c r="A35" s="1"/>
      <c r="B35" s="122"/>
      <c r="C35" s="118"/>
      <c r="D35" s="118"/>
      <c r="E35" s="118"/>
      <c r="F35" s="118"/>
      <c r="G35" s="118"/>
      <c r="H35" s="118"/>
      <c r="I35" s="118"/>
      <c r="J35" s="118"/>
      <c r="K35" s="118"/>
      <c r="L35" s="118"/>
      <c r="M35" s="118"/>
      <c r="N35" s="5"/>
      <c r="O35" s="30" t="s">
        <v>19</v>
      </c>
      <c r="P35" s="4"/>
      <c r="Q35" s="4" t="s">
        <v>32</v>
      </c>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12"/>
      <c r="BN35" s="1"/>
    </row>
    <row r="36" spans="1:66" ht="6" customHeight="1" x14ac:dyDescent="0.4">
      <c r="A36" s="1"/>
      <c r="B36" s="122"/>
      <c r="C36" s="118"/>
      <c r="D36" s="118"/>
      <c r="E36" s="118"/>
      <c r="F36" s="118"/>
      <c r="G36" s="118"/>
      <c r="H36" s="118"/>
      <c r="I36" s="118"/>
      <c r="J36" s="118"/>
      <c r="K36" s="118"/>
      <c r="L36" s="118"/>
      <c r="M36" s="118"/>
      <c r="N36" s="6"/>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35"/>
      <c r="BN36" s="1"/>
    </row>
    <row r="37" spans="1:66" ht="6" customHeight="1" x14ac:dyDescent="0.4">
      <c r="A37" s="1"/>
      <c r="B37" s="121" t="s">
        <v>33</v>
      </c>
      <c r="C37" s="89"/>
      <c r="D37" s="89"/>
      <c r="E37" s="89"/>
      <c r="F37" s="89"/>
      <c r="G37" s="89"/>
      <c r="H37" s="89"/>
      <c r="I37" s="89"/>
      <c r="J37" s="89"/>
      <c r="K37" s="89"/>
      <c r="L37" s="89"/>
      <c r="M37" s="89"/>
      <c r="N37" s="32"/>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10"/>
      <c r="BN37" s="1"/>
    </row>
    <row r="38" spans="1:66" ht="9" customHeight="1" x14ac:dyDescent="0.4">
      <c r="A38" s="1"/>
      <c r="B38" s="122"/>
      <c r="C38" s="118"/>
      <c r="D38" s="118"/>
      <c r="E38" s="118"/>
      <c r="F38" s="118"/>
      <c r="G38" s="118"/>
      <c r="H38" s="118"/>
      <c r="I38" s="118"/>
      <c r="J38" s="118"/>
      <c r="K38" s="118"/>
      <c r="L38" s="118"/>
      <c r="M38" s="118"/>
      <c r="N38" s="5"/>
      <c r="O38" s="30" t="s">
        <v>19</v>
      </c>
      <c r="P38" s="4"/>
      <c r="Q38" s="4" t="s">
        <v>35</v>
      </c>
      <c r="R38" s="4"/>
      <c r="S38" s="4"/>
      <c r="T38" s="4"/>
      <c r="U38" s="4"/>
      <c r="V38" s="4"/>
      <c r="W38" s="30" t="s">
        <v>37</v>
      </c>
      <c r="X38" s="4"/>
      <c r="Y38" s="4"/>
      <c r="Z38" s="30" t="s">
        <v>19</v>
      </c>
      <c r="AA38" s="4"/>
      <c r="AB38" s="4" t="s">
        <v>29</v>
      </c>
      <c r="AC38" s="4"/>
      <c r="AD38" s="4"/>
      <c r="AE38" s="4"/>
      <c r="AF38" s="4"/>
      <c r="AG38" s="30" t="s">
        <v>37</v>
      </c>
      <c r="AH38" s="4"/>
      <c r="AI38" s="4"/>
      <c r="AJ38" s="4"/>
      <c r="AK38" s="30" t="s">
        <v>19</v>
      </c>
      <c r="AL38" s="4"/>
      <c r="AM38" s="4" t="s">
        <v>38</v>
      </c>
      <c r="AN38" s="4"/>
      <c r="AO38" s="4"/>
      <c r="AP38" s="4"/>
      <c r="AQ38" s="4"/>
      <c r="AR38" s="4"/>
      <c r="AS38" s="4" t="s">
        <v>39</v>
      </c>
      <c r="AT38" s="4"/>
      <c r="AU38" s="4"/>
      <c r="AV38" s="4"/>
      <c r="AW38" s="4"/>
      <c r="AX38" s="4"/>
      <c r="AY38" s="4"/>
      <c r="AZ38" s="4"/>
      <c r="BA38" s="4"/>
      <c r="BB38" s="4"/>
      <c r="BC38" s="4"/>
      <c r="BD38" s="4"/>
      <c r="BE38" s="4"/>
      <c r="BF38" s="4"/>
      <c r="BG38" s="4"/>
      <c r="BH38" s="4"/>
      <c r="BI38" s="4"/>
      <c r="BJ38" s="4"/>
      <c r="BK38" s="4"/>
      <c r="BL38" s="4" t="s">
        <v>40</v>
      </c>
      <c r="BM38" s="12"/>
      <c r="BN38" s="1"/>
    </row>
    <row r="39" spans="1:66" ht="5.25" customHeight="1" x14ac:dyDescent="0.4">
      <c r="A39" s="1"/>
      <c r="B39" s="122"/>
      <c r="C39" s="118"/>
      <c r="D39" s="118"/>
      <c r="E39" s="118"/>
      <c r="F39" s="118"/>
      <c r="G39" s="118"/>
      <c r="H39" s="118"/>
      <c r="I39" s="118"/>
      <c r="J39" s="118"/>
      <c r="K39" s="118"/>
      <c r="L39" s="118"/>
      <c r="M39" s="118"/>
      <c r="N39" s="6"/>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35"/>
      <c r="BN39" s="1"/>
    </row>
    <row r="40" spans="1:66" ht="5.25" customHeight="1" x14ac:dyDescent="0.4">
      <c r="A40" s="1"/>
      <c r="B40" s="116" t="s">
        <v>34</v>
      </c>
      <c r="C40" s="117"/>
      <c r="D40" s="117"/>
      <c r="E40" s="117"/>
      <c r="F40" s="117"/>
      <c r="G40" s="117"/>
      <c r="H40" s="117"/>
      <c r="I40" s="117"/>
      <c r="J40" s="117"/>
      <c r="K40" s="117"/>
      <c r="L40" s="117"/>
      <c r="M40" s="117"/>
      <c r="N40" s="32"/>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10"/>
      <c r="BN40" s="1"/>
    </row>
    <row r="41" spans="1:66" ht="9" customHeight="1" x14ac:dyDescent="0.4">
      <c r="A41" s="1"/>
      <c r="B41" s="116"/>
      <c r="C41" s="117"/>
      <c r="D41" s="117"/>
      <c r="E41" s="117"/>
      <c r="F41" s="117"/>
      <c r="G41" s="117"/>
      <c r="H41" s="117"/>
      <c r="I41" s="117"/>
      <c r="J41" s="117"/>
      <c r="K41" s="117"/>
      <c r="L41" s="117"/>
      <c r="M41" s="117"/>
      <c r="N41" s="5"/>
      <c r="O41" s="30" t="s">
        <v>19</v>
      </c>
      <c r="P41" s="4"/>
      <c r="Q41" s="4" t="s">
        <v>36</v>
      </c>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12"/>
      <c r="BN41" s="1"/>
    </row>
    <row r="42" spans="1:66" ht="6" customHeight="1" thickBot="1" x14ac:dyDescent="0.45">
      <c r="A42" s="1"/>
      <c r="B42" s="123"/>
      <c r="C42" s="124"/>
      <c r="D42" s="124"/>
      <c r="E42" s="124"/>
      <c r="F42" s="124"/>
      <c r="G42" s="124"/>
      <c r="H42" s="124"/>
      <c r="I42" s="124"/>
      <c r="J42" s="124"/>
      <c r="K42" s="124"/>
      <c r="L42" s="124"/>
      <c r="M42" s="124"/>
      <c r="N42" s="13"/>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5"/>
      <c r="BN42" s="1"/>
    </row>
    <row r="43" spans="1:66" ht="7.5" customHeight="1" x14ac:dyDescent="0.4">
      <c r="A43" s="1"/>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1"/>
    </row>
    <row r="44" spans="1:66" ht="7.5" customHeight="1" x14ac:dyDescent="0.4">
      <c r="A44" s="1"/>
      <c r="B44" s="97" t="s">
        <v>43</v>
      </c>
      <c r="C44" s="97"/>
      <c r="D44" s="97"/>
      <c r="E44" s="97"/>
      <c r="F44" s="97"/>
      <c r="G44" s="97"/>
      <c r="H44" s="97"/>
      <c r="I44" s="97"/>
      <c r="J44" s="97"/>
      <c r="K44" s="97"/>
      <c r="L44" s="97"/>
      <c r="M44" s="97"/>
      <c r="N44" s="97"/>
      <c r="O44" s="97"/>
      <c r="P44" s="97"/>
      <c r="Q44" s="97"/>
      <c r="R44" s="97"/>
      <c r="S44" s="97"/>
      <c r="T44" s="97"/>
      <c r="U44" s="97"/>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1"/>
    </row>
    <row r="45" spans="1:66" ht="7.5" customHeight="1" thickBot="1" x14ac:dyDescent="0.45">
      <c r="A45" s="1"/>
      <c r="B45" s="97"/>
      <c r="C45" s="97"/>
      <c r="D45" s="97"/>
      <c r="E45" s="97"/>
      <c r="F45" s="97"/>
      <c r="G45" s="97"/>
      <c r="H45" s="97"/>
      <c r="I45" s="97"/>
      <c r="J45" s="97"/>
      <c r="K45" s="97"/>
      <c r="L45" s="97"/>
      <c r="M45" s="97"/>
      <c r="N45" s="97"/>
      <c r="O45" s="97"/>
      <c r="P45" s="97"/>
      <c r="Q45" s="97"/>
      <c r="R45" s="97"/>
      <c r="S45" s="97"/>
      <c r="T45" s="97"/>
      <c r="U45" s="97"/>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1"/>
    </row>
    <row r="46" spans="1:66" ht="7.5" customHeight="1" x14ac:dyDescent="0.4">
      <c r="A46" s="1"/>
      <c r="B46" s="98" t="s">
        <v>44</v>
      </c>
      <c r="C46" s="99"/>
      <c r="D46" s="99"/>
      <c r="E46" s="99"/>
      <c r="F46" s="99"/>
      <c r="G46" s="99"/>
      <c r="H46" s="99"/>
      <c r="I46" s="99"/>
      <c r="J46" s="99"/>
      <c r="K46" s="99"/>
      <c r="L46" s="99"/>
      <c r="M46" s="100"/>
      <c r="N46" s="102"/>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100"/>
      <c r="AR46" s="102" t="s">
        <v>49</v>
      </c>
      <c r="AS46" s="99"/>
      <c r="AT46" s="99"/>
      <c r="AU46" s="99"/>
      <c r="AV46" s="99"/>
      <c r="AW46" s="99"/>
      <c r="AX46" s="99"/>
      <c r="AY46" s="99"/>
      <c r="AZ46" s="100"/>
      <c r="BA46" s="102"/>
      <c r="BB46" s="99"/>
      <c r="BC46" s="99"/>
      <c r="BD46" s="99"/>
      <c r="BE46" s="99"/>
      <c r="BF46" s="99"/>
      <c r="BG46" s="99"/>
      <c r="BH46" s="99"/>
      <c r="BI46" s="99"/>
      <c r="BJ46" s="99"/>
      <c r="BK46" s="99"/>
      <c r="BL46" s="99" t="s">
        <v>50</v>
      </c>
      <c r="BM46" s="103"/>
      <c r="BN46" s="1"/>
    </row>
    <row r="47" spans="1:66" ht="7.5" customHeight="1" x14ac:dyDescent="0.4">
      <c r="A47" s="1"/>
      <c r="B47" s="101"/>
      <c r="C47" s="90"/>
      <c r="D47" s="90"/>
      <c r="E47" s="90"/>
      <c r="F47" s="90"/>
      <c r="G47" s="90"/>
      <c r="H47" s="90"/>
      <c r="I47" s="90"/>
      <c r="J47" s="90"/>
      <c r="K47" s="90"/>
      <c r="L47" s="90"/>
      <c r="M47" s="96"/>
      <c r="N47" s="95"/>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6"/>
      <c r="AR47" s="95"/>
      <c r="AS47" s="90"/>
      <c r="AT47" s="90"/>
      <c r="AU47" s="90"/>
      <c r="AV47" s="90"/>
      <c r="AW47" s="90"/>
      <c r="AX47" s="90"/>
      <c r="AY47" s="90"/>
      <c r="AZ47" s="96"/>
      <c r="BA47" s="95"/>
      <c r="BB47" s="90"/>
      <c r="BC47" s="90"/>
      <c r="BD47" s="90"/>
      <c r="BE47" s="90"/>
      <c r="BF47" s="90"/>
      <c r="BG47" s="90"/>
      <c r="BH47" s="90"/>
      <c r="BI47" s="90"/>
      <c r="BJ47" s="90"/>
      <c r="BK47" s="90"/>
      <c r="BL47" s="90"/>
      <c r="BM47" s="104"/>
      <c r="BN47" s="1"/>
    </row>
    <row r="48" spans="1:66" ht="7.5" customHeight="1" x14ac:dyDescent="0.4">
      <c r="A48" s="1"/>
      <c r="B48" s="121" t="s">
        <v>45</v>
      </c>
      <c r="C48" s="89"/>
      <c r="D48" s="89"/>
      <c r="E48" s="89"/>
      <c r="F48" s="89"/>
      <c r="G48" s="89"/>
      <c r="H48" s="89"/>
      <c r="I48" s="89"/>
      <c r="J48" s="89"/>
      <c r="K48" s="89"/>
      <c r="L48" s="89"/>
      <c r="M48" s="94"/>
      <c r="N48" s="93"/>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141"/>
      <c r="BN48" s="1"/>
    </row>
    <row r="49" spans="1:66" ht="7.5" customHeight="1" x14ac:dyDescent="0.4">
      <c r="A49" s="1"/>
      <c r="B49" s="101"/>
      <c r="C49" s="90"/>
      <c r="D49" s="90"/>
      <c r="E49" s="90"/>
      <c r="F49" s="90"/>
      <c r="G49" s="90"/>
      <c r="H49" s="90"/>
      <c r="I49" s="90"/>
      <c r="J49" s="90"/>
      <c r="K49" s="90"/>
      <c r="L49" s="90"/>
      <c r="M49" s="96"/>
      <c r="N49" s="95"/>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104"/>
      <c r="BN49" s="1"/>
    </row>
    <row r="50" spans="1:66" ht="7.5" customHeight="1" x14ac:dyDescent="0.4">
      <c r="A50" s="1"/>
      <c r="B50" s="121" t="s">
        <v>46</v>
      </c>
      <c r="C50" s="89"/>
      <c r="D50" s="89"/>
      <c r="E50" s="89"/>
      <c r="F50" s="89"/>
      <c r="G50" s="89"/>
      <c r="H50" s="89"/>
      <c r="I50" s="89"/>
      <c r="J50" s="89"/>
      <c r="K50" s="89"/>
      <c r="L50" s="89"/>
      <c r="M50" s="94"/>
      <c r="N50" s="93"/>
      <c r="O50" s="89"/>
      <c r="P50" s="89"/>
      <c r="Q50" s="89"/>
      <c r="R50" s="89"/>
      <c r="S50" s="89"/>
      <c r="T50" s="89"/>
      <c r="U50" s="89"/>
      <c r="V50" s="89"/>
      <c r="W50" s="89"/>
      <c r="X50" s="89"/>
      <c r="Y50" s="89"/>
      <c r="Z50" s="89"/>
      <c r="AA50" s="89"/>
      <c r="AB50" s="89"/>
      <c r="AC50" s="89" t="s">
        <v>51</v>
      </c>
      <c r="AD50" s="94"/>
      <c r="AE50" s="93"/>
      <c r="AF50" s="89"/>
      <c r="AG50" s="89"/>
      <c r="AH50" s="89"/>
      <c r="AI50" s="89"/>
      <c r="AJ50" s="89"/>
      <c r="AK50" s="89"/>
      <c r="AL50" s="89"/>
      <c r="AM50" s="89"/>
      <c r="AN50" s="89"/>
      <c r="AO50" s="89"/>
      <c r="AP50" s="89"/>
      <c r="AQ50" s="89"/>
      <c r="AR50" s="89" t="s">
        <v>50</v>
      </c>
      <c r="AS50" s="89"/>
      <c r="AT50" s="89" t="s">
        <v>52</v>
      </c>
      <c r="AU50" s="89"/>
      <c r="AV50" s="89"/>
      <c r="AW50" s="89"/>
      <c r="AX50" s="89"/>
      <c r="AY50" s="89"/>
      <c r="AZ50" s="89"/>
      <c r="BA50" s="89"/>
      <c r="BB50" s="89"/>
      <c r="BC50" s="89"/>
      <c r="BD50" s="89"/>
      <c r="BE50" s="89"/>
      <c r="BF50" s="89"/>
      <c r="BG50" s="89"/>
      <c r="BH50" s="89"/>
      <c r="BI50" s="89"/>
      <c r="BJ50" s="89"/>
      <c r="BK50" s="89"/>
      <c r="BL50" s="89" t="s">
        <v>50</v>
      </c>
      <c r="BM50" s="141"/>
      <c r="BN50" s="1"/>
    </row>
    <row r="51" spans="1:66" ht="7.5" customHeight="1" x14ac:dyDescent="0.4">
      <c r="A51" s="1"/>
      <c r="B51" s="101"/>
      <c r="C51" s="90"/>
      <c r="D51" s="90"/>
      <c r="E51" s="90"/>
      <c r="F51" s="90"/>
      <c r="G51" s="90"/>
      <c r="H51" s="90"/>
      <c r="I51" s="90"/>
      <c r="J51" s="90"/>
      <c r="K51" s="90"/>
      <c r="L51" s="90"/>
      <c r="M51" s="96"/>
      <c r="N51" s="95"/>
      <c r="O51" s="90"/>
      <c r="P51" s="90"/>
      <c r="Q51" s="90"/>
      <c r="R51" s="90"/>
      <c r="S51" s="90"/>
      <c r="T51" s="90"/>
      <c r="U51" s="90"/>
      <c r="V51" s="90"/>
      <c r="W51" s="90"/>
      <c r="X51" s="90"/>
      <c r="Y51" s="90"/>
      <c r="Z51" s="90"/>
      <c r="AA51" s="90"/>
      <c r="AB51" s="90"/>
      <c r="AC51" s="90"/>
      <c r="AD51" s="96"/>
      <c r="AE51" s="95"/>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104"/>
      <c r="BN51" s="1"/>
    </row>
    <row r="52" spans="1:66" ht="7.5" customHeight="1" x14ac:dyDescent="0.4">
      <c r="A52" s="1"/>
      <c r="B52" s="127" t="s">
        <v>47</v>
      </c>
      <c r="C52" s="128"/>
      <c r="D52" s="128"/>
      <c r="E52" s="128"/>
      <c r="F52" s="128"/>
      <c r="G52" s="128"/>
      <c r="H52" s="128"/>
      <c r="I52" s="128"/>
      <c r="J52" s="128"/>
      <c r="K52" s="128"/>
      <c r="L52" s="128"/>
      <c r="M52" s="129"/>
      <c r="N52" s="93" t="s">
        <v>53</v>
      </c>
      <c r="O52" s="89"/>
      <c r="P52" s="89"/>
      <c r="Q52" s="89"/>
      <c r="R52" s="89"/>
      <c r="S52" s="89"/>
      <c r="T52" s="89"/>
      <c r="U52" s="89"/>
      <c r="V52" s="89"/>
      <c r="W52" s="89"/>
      <c r="X52" s="89"/>
      <c r="Y52" s="89"/>
      <c r="Z52" s="89"/>
      <c r="AA52" s="89"/>
      <c r="AB52" s="89" t="s">
        <v>54</v>
      </c>
      <c r="AC52" s="89"/>
      <c r="AD52" s="89"/>
      <c r="AE52" s="89"/>
      <c r="AF52" s="89"/>
      <c r="AG52" s="89"/>
      <c r="AH52" s="89"/>
      <c r="AI52" s="89"/>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10"/>
      <c r="BN52" s="1"/>
    </row>
    <row r="53" spans="1:66" ht="7.5" customHeight="1" x14ac:dyDescent="0.4">
      <c r="A53" s="1"/>
      <c r="B53" s="130"/>
      <c r="C53" s="131"/>
      <c r="D53" s="131"/>
      <c r="E53" s="131"/>
      <c r="F53" s="131"/>
      <c r="G53" s="131"/>
      <c r="H53" s="131"/>
      <c r="I53" s="131"/>
      <c r="J53" s="131"/>
      <c r="K53" s="131"/>
      <c r="L53" s="131"/>
      <c r="M53" s="132"/>
      <c r="N53" s="95"/>
      <c r="O53" s="90"/>
      <c r="P53" s="90"/>
      <c r="Q53" s="90"/>
      <c r="R53" s="90"/>
      <c r="S53" s="90"/>
      <c r="T53" s="90"/>
      <c r="U53" s="90"/>
      <c r="V53" s="90"/>
      <c r="W53" s="90"/>
      <c r="X53" s="90"/>
      <c r="Y53" s="90"/>
      <c r="Z53" s="90"/>
      <c r="AA53" s="90"/>
      <c r="AB53" s="90"/>
      <c r="AC53" s="90"/>
      <c r="AD53" s="90"/>
      <c r="AE53" s="90"/>
      <c r="AF53" s="90"/>
      <c r="AG53" s="90"/>
      <c r="AH53" s="90"/>
      <c r="AI53" s="90"/>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35"/>
      <c r="BN53" s="1"/>
    </row>
    <row r="54" spans="1:66" ht="6" customHeight="1" x14ac:dyDescent="0.4">
      <c r="A54" s="1"/>
      <c r="B54" s="121" t="s">
        <v>48</v>
      </c>
      <c r="C54" s="89"/>
      <c r="D54" s="89"/>
      <c r="E54" s="89"/>
      <c r="F54" s="89"/>
      <c r="G54" s="89"/>
      <c r="H54" s="89"/>
      <c r="I54" s="89"/>
      <c r="J54" s="89"/>
      <c r="K54" s="89"/>
      <c r="L54" s="89"/>
      <c r="M54" s="94"/>
      <c r="N54" s="32"/>
      <c r="O54" s="3"/>
      <c r="P54" s="3"/>
      <c r="Q54" s="3"/>
      <c r="R54" s="3"/>
      <c r="S54" s="3"/>
      <c r="T54" s="3"/>
      <c r="U54" s="3"/>
      <c r="V54" s="3"/>
      <c r="W54" s="3"/>
      <c r="X54" s="3"/>
      <c r="Y54" s="3"/>
      <c r="Z54" s="89" t="s">
        <v>58</v>
      </c>
      <c r="AA54" s="89"/>
      <c r="AB54" s="89" t="s">
        <v>52</v>
      </c>
      <c r="AC54" s="89"/>
      <c r="AD54" s="3"/>
      <c r="AE54" s="3"/>
      <c r="AF54" s="3"/>
      <c r="AG54" s="3"/>
      <c r="AH54" s="3"/>
      <c r="AI54" s="3"/>
      <c r="AJ54" s="3"/>
      <c r="AK54" s="3"/>
      <c r="AL54" s="3"/>
      <c r="AM54" s="3"/>
      <c r="AN54" s="3"/>
      <c r="AO54" s="3"/>
      <c r="AP54" s="89" t="s">
        <v>58</v>
      </c>
      <c r="AQ54" s="94"/>
      <c r="AR54" s="93" t="s">
        <v>55</v>
      </c>
      <c r="AS54" s="89"/>
      <c r="AT54" s="89"/>
      <c r="AU54" s="89"/>
      <c r="AV54" s="89"/>
      <c r="AW54" s="89"/>
      <c r="AX54" s="89"/>
      <c r="AY54" s="89"/>
      <c r="AZ54" s="94"/>
      <c r="BA54" s="32"/>
      <c r="BB54" s="3"/>
      <c r="BC54" s="3"/>
      <c r="BD54" s="3"/>
      <c r="BE54" s="3"/>
      <c r="BF54" s="3"/>
      <c r="BG54" s="3"/>
      <c r="BH54" s="3"/>
      <c r="BI54" s="3"/>
      <c r="BJ54" s="3"/>
      <c r="BK54" s="3"/>
      <c r="BL54" s="3"/>
      <c r="BM54" s="10"/>
      <c r="BN54" s="1"/>
    </row>
    <row r="55" spans="1:66" ht="9" customHeight="1" x14ac:dyDescent="0.4">
      <c r="A55" s="1"/>
      <c r="B55" s="122"/>
      <c r="C55" s="118"/>
      <c r="D55" s="118"/>
      <c r="E55" s="118"/>
      <c r="F55" s="118"/>
      <c r="G55" s="118"/>
      <c r="H55" s="118"/>
      <c r="I55" s="118"/>
      <c r="J55" s="118"/>
      <c r="K55" s="118"/>
      <c r="L55" s="118"/>
      <c r="M55" s="140"/>
      <c r="N55" s="5"/>
      <c r="O55" s="142"/>
      <c r="P55" s="142"/>
      <c r="Q55" s="142"/>
      <c r="R55" s="142"/>
      <c r="S55" s="142"/>
      <c r="T55" s="142"/>
      <c r="U55" s="142"/>
      <c r="V55" s="142"/>
      <c r="W55" s="142"/>
      <c r="X55" s="142"/>
      <c r="Y55" s="142"/>
      <c r="Z55" s="118"/>
      <c r="AA55" s="118"/>
      <c r="AB55" s="118"/>
      <c r="AC55" s="118"/>
      <c r="AD55" s="142"/>
      <c r="AE55" s="142"/>
      <c r="AF55" s="142"/>
      <c r="AG55" s="142"/>
      <c r="AH55" s="142"/>
      <c r="AI55" s="142"/>
      <c r="AJ55" s="142"/>
      <c r="AK55" s="142"/>
      <c r="AL55" s="142"/>
      <c r="AM55" s="142"/>
      <c r="AN55" s="142"/>
      <c r="AO55" s="142"/>
      <c r="AP55" s="118"/>
      <c r="AQ55" s="140"/>
      <c r="AR55" s="139"/>
      <c r="AS55" s="118"/>
      <c r="AT55" s="118"/>
      <c r="AU55" s="118"/>
      <c r="AV55" s="118"/>
      <c r="AW55" s="118"/>
      <c r="AX55" s="118"/>
      <c r="AY55" s="118"/>
      <c r="AZ55" s="140"/>
      <c r="BA55" s="5"/>
      <c r="BB55" s="30" t="s">
        <v>19</v>
      </c>
      <c r="BC55" s="4"/>
      <c r="BD55" s="4" t="s">
        <v>56</v>
      </c>
      <c r="BE55" s="4"/>
      <c r="BF55" s="4"/>
      <c r="BG55" s="4" t="s">
        <v>37</v>
      </c>
      <c r="BH55" s="4"/>
      <c r="BI55" s="30" t="s">
        <v>19</v>
      </c>
      <c r="BJ55" s="4"/>
      <c r="BK55" s="4" t="s">
        <v>57</v>
      </c>
      <c r="BL55" s="4"/>
      <c r="BM55" s="12"/>
      <c r="BN55" s="1"/>
    </row>
    <row r="56" spans="1:66" ht="6" customHeight="1" x14ac:dyDescent="0.4">
      <c r="A56" s="1"/>
      <c r="B56" s="101"/>
      <c r="C56" s="90"/>
      <c r="D56" s="90"/>
      <c r="E56" s="90"/>
      <c r="F56" s="90"/>
      <c r="G56" s="90"/>
      <c r="H56" s="90"/>
      <c r="I56" s="90"/>
      <c r="J56" s="90"/>
      <c r="K56" s="90"/>
      <c r="L56" s="90"/>
      <c r="M56" s="96"/>
      <c r="N56" s="6"/>
      <c r="O56" s="7"/>
      <c r="P56" s="7"/>
      <c r="Q56" s="7"/>
      <c r="R56" s="7"/>
      <c r="S56" s="7"/>
      <c r="T56" s="7"/>
      <c r="U56" s="7"/>
      <c r="V56" s="7"/>
      <c r="W56" s="7"/>
      <c r="X56" s="7"/>
      <c r="Y56" s="7"/>
      <c r="Z56" s="90"/>
      <c r="AA56" s="90"/>
      <c r="AB56" s="90"/>
      <c r="AC56" s="90"/>
      <c r="AD56" s="7"/>
      <c r="AE56" s="7"/>
      <c r="AF56" s="7"/>
      <c r="AG56" s="7"/>
      <c r="AH56" s="7"/>
      <c r="AI56" s="7"/>
      <c r="AJ56" s="7"/>
      <c r="AK56" s="7"/>
      <c r="AL56" s="7"/>
      <c r="AM56" s="7"/>
      <c r="AN56" s="7"/>
      <c r="AO56" s="7"/>
      <c r="AP56" s="90"/>
      <c r="AQ56" s="96"/>
      <c r="AR56" s="95"/>
      <c r="AS56" s="90"/>
      <c r="AT56" s="90"/>
      <c r="AU56" s="90"/>
      <c r="AV56" s="90"/>
      <c r="AW56" s="90"/>
      <c r="AX56" s="90"/>
      <c r="AY56" s="90"/>
      <c r="AZ56" s="96"/>
      <c r="BA56" s="6"/>
      <c r="BB56" s="7"/>
      <c r="BC56" s="7"/>
      <c r="BD56" s="7"/>
      <c r="BE56" s="7"/>
      <c r="BF56" s="7"/>
      <c r="BG56" s="7"/>
      <c r="BH56" s="7"/>
      <c r="BI56" s="7"/>
      <c r="BJ56" s="7"/>
      <c r="BK56" s="7"/>
      <c r="BL56" s="7"/>
      <c r="BM56" s="35"/>
      <c r="BN56" s="1"/>
    </row>
    <row r="57" spans="1:66" ht="6" customHeight="1" x14ac:dyDescent="0.4">
      <c r="A57" s="1"/>
      <c r="B57" s="121" t="s">
        <v>68</v>
      </c>
      <c r="C57" s="89"/>
      <c r="D57" s="89"/>
      <c r="E57" s="89"/>
      <c r="F57" s="89"/>
      <c r="G57" s="89"/>
      <c r="H57" s="89"/>
      <c r="I57" s="89"/>
      <c r="J57" s="89"/>
      <c r="K57" s="89"/>
      <c r="L57" s="89"/>
      <c r="M57" s="94"/>
      <c r="N57" s="32"/>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10"/>
      <c r="BN57" s="1"/>
    </row>
    <row r="58" spans="1:66" ht="9" customHeight="1" x14ac:dyDescent="0.4">
      <c r="A58" s="1"/>
      <c r="B58" s="122"/>
      <c r="C58" s="118"/>
      <c r="D58" s="118"/>
      <c r="E58" s="118"/>
      <c r="F58" s="118"/>
      <c r="G58" s="118"/>
      <c r="H58" s="118"/>
      <c r="I58" s="118"/>
      <c r="J58" s="118"/>
      <c r="K58" s="118"/>
      <c r="L58" s="118"/>
      <c r="M58" s="140"/>
      <c r="N58" s="5"/>
      <c r="O58" s="30" t="s">
        <v>19</v>
      </c>
      <c r="P58" s="4"/>
      <c r="Q58" s="4" t="s">
        <v>59</v>
      </c>
      <c r="R58" s="4"/>
      <c r="S58" s="4"/>
      <c r="T58" s="4"/>
      <c r="U58" s="4" t="s">
        <v>37</v>
      </c>
      <c r="V58" s="4"/>
      <c r="W58" s="30" t="s">
        <v>19</v>
      </c>
      <c r="X58" s="4"/>
      <c r="Y58" s="4" t="s">
        <v>61</v>
      </c>
      <c r="Z58" s="4"/>
      <c r="AA58" s="4"/>
      <c r="AB58" s="4"/>
      <c r="AC58" s="4" t="s">
        <v>37</v>
      </c>
      <c r="AD58" s="4"/>
      <c r="AE58" s="30" t="s">
        <v>19</v>
      </c>
      <c r="AF58" s="4"/>
      <c r="AG58" s="4" t="s">
        <v>63</v>
      </c>
      <c r="AH58" s="4"/>
      <c r="AI58" s="4"/>
      <c r="AJ58" s="4"/>
      <c r="AK58" s="4" t="s">
        <v>37</v>
      </c>
      <c r="AL58" s="4"/>
      <c r="AM58" s="30" t="s">
        <v>19</v>
      </c>
      <c r="AN58" s="4"/>
      <c r="AO58" s="4" t="s">
        <v>65</v>
      </c>
      <c r="AP58" s="4"/>
      <c r="AQ58" s="4"/>
      <c r="AR58" s="4"/>
      <c r="AS58" s="4" t="s">
        <v>37</v>
      </c>
      <c r="AT58" s="4"/>
      <c r="AU58" s="30" t="s">
        <v>19</v>
      </c>
      <c r="AV58" s="4"/>
      <c r="AW58" s="4" t="s">
        <v>67</v>
      </c>
      <c r="AX58" s="4"/>
      <c r="AY58" s="4"/>
      <c r="AZ58" s="4"/>
      <c r="BA58" s="4" t="s">
        <v>37</v>
      </c>
      <c r="BB58" s="4"/>
      <c r="BC58" s="30" t="s">
        <v>19</v>
      </c>
      <c r="BD58" s="4"/>
      <c r="BE58" s="4" t="s">
        <v>66</v>
      </c>
      <c r="BF58" s="4"/>
      <c r="BG58" s="4"/>
      <c r="BH58" s="4"/>
      <c r="BI58" s="4"/>
      <c r="BJ58" s="4"/>
      <c r="BK58" s="4"/>
      <c r="BL58" s="4"/>
      <c r="BM58" s="12"/>
      <c r="BN58" s="1"/>
    </row>
    <row r="59" spans="1:66" ht="7.5" customHeight="1" x14ac:dyDescent="0.4">
      <c r="A59" s="1"/>
      <c r="B59" s="122"/>
      <c r="C59" s="118"/>
      <c r="D59" s="118"/>
      <c r="E59" s="118"/>
      <c r="F59" s="118"/>
      <c r="G59" s="118"/>
      <c r="H59" s="118"/>
      <c r="I59" s="118"/>
      <c r="J59" s="118"/>
      <c r="K59" s="118"/>
      <c r="L59" s="118"/>
      <c r="M59" s="140"/>
      <c r="N59" s="5"/>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12"/>
      <c r="BN59" s="1"/>
    </row>
    <row r="60" spans="1:66" ht="9" customHeight="1" x14ac:dyDescent="0.4">
      <c r="A60" s="1"/>
      <c r="B60" s="122"/>
      <c r="C60" s="118"/>
      <c r="D60" s="118"/>
      <c r="E60" s="118"/>
      <c r="F60" s="118"/>
      <c r="G60" s="118"/>
      <c r="H60" s="118"/>
      <c r="I60" s="118"/>
      <c r="J60" s="118"/>
      <c r="K60" s="118"/>
      <c r="L60" s="118"/>
      <c r="M60" s="140"/>
      <c r="N60" s="5"/>
      <c r="O60" s="30" t="s">
        <v>19</v>
      </c>
      <c r="P60" s="4"/>
      <c r="Q60" s="4" t="s">
        <v>62</v>
      </c>
      <c r="R60" s="4"/>
      <c r="S60" s="4"/>
      <c r="T60" s="4"/>
      <c r="U60" s="4" t="s">
        <v>37</v>
      </c>
      <c r="V60" s="4"/>
      <c r="W60" s="30" t="s">
        <v>19</v>
      </c>
      <c r="X60" s="4"/>
      <c r="Y60" s="4" t="s">
        <v>60</v>
      </c>
      <c r="Z60" s="4"/>
      <c r="AA60" s="4"/>
      <c r="AB60" s="4"/>
      <c r="AC60" s="4" t="s">
        <v>37</v>
      </c>
      <c r="AD60" s="4"/>
      <c r="AE60" s="30" t="s">
        <v>19</v>
      </c>
      <c r="AF60" s="4"/>
      <c r="AG60" s="4" t="s">
        <v>64</v>
      </c>
      <c r="AH60" s="4"/>
      <c r="AI60" s="4"/>
      <c r="AJ60" s="4"/>
      <c r="AK60" s="4"/>
      <c r="AL60" s="4"/>
      <c r="AM60" s="4"/>
      <c r="AN60" s="4"/>
      <c r="AO60" s="4"/>
      <c r="AP60" s="4"/>
      <c r="AQ60" s="4"/>
      <c r="AR60" s="93" t="s">
        <v>69</v>
      </c>
      <c r="AS60" s="89"/>
      <c r="AT60" s="89"/>
      <c r="AU60" s="89"/>
      <c r="AV60" s="89"/>
      <c r="AW60" s="89"/>
      <c r="AX60" s="89"/>
      <c r="AY60" s="89"/>
      <c r="AZ60" s="94"/>
      <c r="BA60" s="93"/>
      <c r="BB60" s="89"/>
      <c r="BC60" s="89"/>
      <c r="BD60" s="89"/>
      <c r="BE60" s="89"/>
      <c r="BF60" s="89"/>
      <c r="BG60" s="89"/>
      <c r="BH60" s="89" t="s">
        <v>70</v>
      </c>
      <c r="BI60" s="89"/>
      <c r="BJ60" s="89"/>
      <c r="BK60" s="89"/>
      <c r="BL60" s="89"/>
      <c r="BM60" s="141"/>
      <c r="BN60" s="1"/>
    </row>
    <row r="61" spans="1:66" ht="5.25" customHeight="1" x14ac:dyDescent="0.4">
      <c r="A61" s="1"/>
      <c r="B61" s="101"/>
      <c r="C61" s="90"/>
      <c r="D61" s="90"/>
      <c r="E61" s="90"/>
      <c r="F61" s="90"/>
      <c r="G61" s="90"/>
      <c r="H61" s="90"/>
      <c r="I61" s="90"/>
      <c r="J61" s="90"/>
      <c r="K61" s="90"/>
      <c r="L61" s="90"/>
      <c r="M61" s="96"/>
      <c r="N61" s="6"/>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95"/>
      <c r="AS61" s="90"/>
      <c r="AT61" s="90"/>
      <c r="AU61" s="90"/>
      <c r="AV61" s="90"/>
      <c r="AW61" s="90"/>
      <c r="AX61" s="90"/>
      <c r="AY61" s="90"/>
      <c r="AZ61" s="96"/>
      <c r="BA61" s="95"/>
      <c r="BB61" s="90"/>
      <c r="BC61" s="90"/>
      <c r="BD61" s="90"/>
      <c r="BE61" s="90"/>
      <c r="BF61" s="90"/>
      <c r="BG61" s="90"/>
      <c r="BH61" s="90"/>
      <c r="BI61" s="90"/>
      <c r="BJ61" s="90"/>
      <c r="BK61" s="90"/>
      <c r="BL61" s="90"/>
      <c r="BM61" s="104"/>
      <c r="BN61" s="1"/>
    </row>
    <row r="62" spans="1:66" ht="5.25" customHeight="1" x14ac:dyDescent="0.4">
      <c r="A62" s="1"/>
      <c r="B62" s="121" t="s">
        <v>73</v>
      </c>
      <c r="C62" s="89"/>
      <c r="D62" s="89"/>
      <c r="E62" s="89"/>
      <c r="F62" s="89"/>
      <c r="G62" s="89"/>
      <c r="H62" s="89"/>
      <c r="I62" s="89"/>
      <c r="J62" s="89"/>
      <c r="K62" s="89"/>
      <c r="L62" s="89"/>
      <c r="M62" s="94"/>
      <c r="N62" s="32"/>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10"/>
      <c r="BN62" s="1"/>
    </row>
    <row r="63" spans="1:66" ht="9" customHeight="1" x14ac:dyDescent="0.4">
      <c r="A63" s="1"/>
      <c r="B63" s="122"/>
      <c r="C63" s="118"/>
      <c r="D63" s="118"/>
      <c r="E63" s="118"/>
      <c r="F63" s="118"/>
      <c r="G63" s="118"/>
      <c r="H63" s="118"/>
      <c r="I63" s="118"/>
      <c r="J63" s="118"/>
      <c r="K63" s="118"/>
      <c r="L63" s="118"/>
      <c r="M63" s="140"/>
      <c r="N63" s="5"/>
      <c r="O63" s="30" t="s">
        <v>19</v>
      </c>
      <c r="P63" s="4"/>
      <c r="Q63" s="4" t="s">
        <v>71</v>
      </c>
      <c r="R63" s="4"/>
      <c r="S63" s="4"/>
      <c r="T63" s="4"/>
      <c r="U63" s="4" t="s">
        <v>37</v>
      </c>
      <c r="V63" s="4"/>
      <c r="W63" s="30" t="s">
        <v>19</v>
      </c>
      <c r="X63" s="4"/>
      <c r="Y63" s="4" t="s">
        <v>72</v>
      </c>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12"/>
      <c r="BN63" s="1"/>
    </row>
    <row r="64" spans="1:66" ht="5.25" customHeight="1" x14ac:dyDescent="0.4">
      <c r="A64" s="1"/>
      <c r="B64" s="122"/>
      <c r="C64" s="118"/>
      <c r="D64" s="118"/>
      <c r="E64" s="118"/>
      <c r="F64" s="118"/>
      <c r="G64" s="118"/>
      <c r="H64" s="118"/>
      <c r="I64" s="118"/>
      <c r="J64" s="118"/>
      <c r="K64" s="118"/>
      <c r="L64" s="118"/>
      <c r="M64" s="140"/>
      <c r="N64" s="6"/>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35"/>
      <c r="BN64" s="1"/>
    </row>
    <row r="65" spans="1:66" ht="5.25" customHeight="1" x14ac:dyDescent="0.4">
      <c r="A65" s="1"/>
      <c r="B65" s="122"/>
      <c r="C65" s="118"/>
      <c r="D65" s="118"/>
      <c r="E65" s="118"/>
      <c r="F65" s="118"/>
      <c r="G65" s="118"/>
      <c r="H65" s="118"/>
      <c r="I65" s="118"/>
      <c r="J65" s="118"/>
      <c r="K65" s="118"/>
      <c r="L65" s="118"/>
      <c r="M65" s="140"/>
      <c r="N65" s="32"/>
      <c r="O65" s="3"/>
      <c r="P65" s="3"/>
      <c r="Q65" s="3"/>
      <c r="R65" s="3"/>
      <c r="S65" s="3"/>
      <c r="T65" s="89"/>
      <c r="U65" s="89"/>
      <c r="V65" s="89"/>
      <c r="W65" s="89"/>
      <c r="X65" s="89" t="s">
        <v>74</v>
      </c>
      <c r="Y65" s="89"/>
      <c r="Z65" s="93" t="s">
        <v>75</v>
      </c>
      <c r="AA65" s="89"/>
      <c r="AB65" s="89"/>
      <c r="AC65" s="89"/>
      <c r="AD65" s="89"/>
      <c r="AE65" s="89"/>
      <c r="AF65" s="89"/>
      <c r="AG65" s="3"/>
      <c r="AH65" s="3"/>
      <c r="AI65" s="3"/>
      <c r="AJ65" s="3"/>
      <c r="AK65" s="3"/>
      <c r="AL65" s="3"/>
      <c r="AM65" s="3"/>
      <c r="AN65" s="3"/>
      <c r="AO65" s="3"/>
      <c r="AP65" s="3"/>
      <c r="AQ65" s="3"/>
      <c r="AR65" s="3"/>
      <c r="AS65" s="3"/>
      <c r="AT65" s="93" t="s">
        <v>78</v>
      </c>
      <c r="AU65" s="89"/>
      <c r="AV65" s="89"/>
      <c r="AW65" s="89"/>
      <c r="AX65" s="3"/>
      <c r="AY65" s="3"/>
      <c r="AZ65" s="3"/>
      <c r="BA65" s="3"/>
      <c r="BB65" s="3"/>
      <c r="BC65" s="3"/>
      <c r="BD65" s="3"/>
      <c r="BE65" s="3"/>
      <c r="BF65" s="3"/>
      <c r="BG65" s="3"/>
      <c r="BH65" s="3"/>
      <c r="BI65" s="89" t="s">
        <v>79</v>
      </c>
      <c r="BJ65" s="89"/>
      <c r="BK65" s="89"/>
      <c r="BL65" s="89"/>
      <c r="BM65" s="141"/>
      <c r="BN65" s="1"/>
    </row>
    <row r="66" spans="1:66" ht="9" customHeight="1" x14ac:dyDescent="0.4">
      <c r="A66" s="1"/>
      <c r="B66" s="122"/>
      <c r="C66" s="118"/>
      <c r="D66" s="118"/>
      <c r="E66" s="118"/>
      <c r="F66" s="118"/>
      <c r="G66" s="118"/>
      <c r="H66" s="118"/>
      <c r="I66" s="118"/>
      <c r="J66" s="118"/>
      <c r="K66" s="118"/>
      <c r="L66" s="118"/>
      <c r="M66" s="140"/>
      <c r="N66" s="5"/>
      <c r="O66" s="4"/>
      <c r="P66" s="4"/>
      <c r="Q66" s="4"/>
      <c r="R66" s="4"/>
      <c r="S66" s="4"/>
      <c r="T66" s="118"/>
      <c r="U66" s="118"/>
      <c r="V66" s="118"/>
      <c r="W66" s="118"/>
      <c r="X66" s="118"/>
      <c r="Y66" s="118"/>
      <c r="Z66" s="139"/>
      <c r="AA66" s="118"/>
      <c r="AB66" s="118"/>
      <c r="AC66" s="118"/>
      <c r="AD66" s="118"/>
      <c r="AE66" s="118"/>
      <c r="AF66" s="118"/>
      <c r="AG66" s="30" t="s">
        <v>19</v>
      </c>
      <c r="AH66" s="4"/>
      <c r="AI66" s="4" t="s">
        <v>76</v>
      </c>
      <c r="AJ66" s="4"/>
      <c r="AK66" s="4"/>
      <c r="AL66" s="4" t="s">
        <v>37</v>
      </c>
      <c r="AM66" s="4"/>
      <c r="AN66" s="30" t="s">
        <v>19</v>
      </c>
      <c r="AO66" s="4"/>
      <c r="AP66" s="4" t="s">
        <v>77</v>
      </c>
      <c r="AQ66" s="4"/>
      <c r="AR66" s="4"/>
      <c r="AS66" s="4"/>
      <c r="AT66" s="139"/>
      <c r="AU66" s="118"/>
      <c r="AV66" s="118"/>
      <c r="AW66" s="118"/>
      <c r="AX66" s="142"/>
      <c r="AY66" s="142"/>
      <c r="AZ66" s="142"/>
      <c r="BA66" s="142"/>
      <c r="BB66" s="142"/>
      <c r="BC66" s="142"/>
      <c r="BD66" s="142"/>
      <c r="BE66" s="142"/>
      <c r="BF66" s="142"/>
      <c r="BG66" s="142"/>
      <c r="BH66" s="142"/>
      <c r="BI66" s="118"/>
      <c r="BJ66" s="118"/>
      <c r="BK66" s="118"/>
      <c r="BL66" s="118"/>
      <c r="BM66" s="143"/>
      <c r="BN66" s="1"/>
    </row>
    <row r="67" spans="1:66" ht="6" customHeight="1" x14ac:dyDescent="0.4">
      <c r="A67" s="1"/>
      <c r="B67" s="101"/>
      <c r="C67" s="90"/>
      <c r="D67" s="90"/>
      <c r="E67" s="90"/>
      <c r="F67" s="90"/>
      <c r="G67" s="90"/>
      <c r="H67" s="90"/>
      <c r="I67" s="90"/>
      <c r="J67" s="90"/>
      <c r="K67" s="90"/>
      <c r="L67" s="90"/>
      <c r="M67" s="96"/>
      <c r="N67" s="6"/>
      <c r="O67" s="7"/>
      <c r="P67" s="7"/>
      <c r="Q67" s="7"/>
      <c r="R67" s="7"/>
      <c r="S67" s="7"/>
      <c r="T67" s="90"/>
      <c r="U67" s="90"/>
      <c r="V67" s="90"/>
      <c r="W67" s="90"/>
      <c r="X67" s="90"/>
      <c r="Y67" s="90"/>
      <c r="Z67" s="95"/>
      <c r="AA67" s="90"/>
      <c r="AB67" s="90"/>
      <c r="AC67" s="90"/>
      <c r="AD67" s="90"/>
      <c r="AE67" s="90"/>
      <c r="AF67" s="90"/>
      <c r="AG67" s="7"/>
      <c r="AH67" s="7"/>
      <c r="AI67" s="7"/>
      <c r="AJ67" s="7"/>
      <c r="AK67" s="7"/>
      <c r="AL67" s="7"/>
      <c r="AM67" s="7"/>
      <c r="AN67" s="7"/>
      <c r="AO67" s="7"/>
      <c r="AP67" s="7"/>
      <c r="AQ67" s="7"/>
      <c r="AR67" s="7"/>
      <c r="AS67" s="7"/>
      <c r="AT67" s="95"/>
      <c r="AU67" s="90"/>
      <c r="AV67" s="90"/>
      <c r="AW67" s="90"/>
      <c r="AX67" s="7"/>
      <c r="AY67" s="7"/>
      <c r="AZ67" s="7"/>
      <c r="BA67" s="7"/>
      <c r="BB67" s="7"/>
      <c r="BC67" s="7"/>
      <c r="BD67" s="7"/>
      <c r="BE67" s="7"/>
      <c r="BF67" s="7"/>
      <c r="BG67" s="7"/>
      <c r="BH67" s="7"/>
      <c r="BI67" s="90"/>
      <c r="BJ67" s="90"/>
      <c r="BK67" s="90"/>
      <c r="BL67" s="90"/>
      <c r="BM67" s="104"/>
      <c r="BN67" s="1"/>
    </row>
    <row r="68" spans="1:66" ht="7.5" customHeight="1" x14ac:dyDescent="0.4">
      <c r="A68" s="1"/>
      <c r="B68" s="121" t="s">
        <v>80</v>
      </c>
      <c r="C68" s="89"/>
      <c r="D68" s="89"/>
      <c r="E68" s="89"/>
      <c r="F68" s="89"/>
      <c r="G68" s="89"/>
      <c r="H68" s="89"/>
      <c r="I68" s="89"/>
      <c r="J68" s="89"/>
      <c r="K68" s="89"/>
      <c r="L68" s="89"/>
      <c r="M68" s="94"/>
      <c r="N68" s="93" t="s">
        <v>85</v>
      </c>
      <c r="O68" s="89"/>
      <c r="P68" s="89"/>
      <c r="Q68" s="89"/>
      <c r="R68" s="89"/>
      <c r="S68" s="89"/>
      <c r="T68" s="89" t="s">
        <v>86</v>
      </c>
      <c r="U68" s="89"/>
      <c r="V68" s="89"/>
      <c r="W68" s="89"/>
      <c r="X68" s="89"/>
      <c r="Y68" s="89"/>
      <c r="Z68" s="89"/>
      <c r="AA68" s="89"/>
      <c r="AB68" s="89"/>
      <c r="AC68" s="89"/>
      <c r="AD68" s="89"/>
      <c r="AE68" s="89"/>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10"/>
      <c r="BN68" s="1"/>
    </row>
    <row r="69" spans="1:66" ht="7.5" customHeight="1" x14ac:dyDescent="0.4">
      <c r="A69" s="1"/>
      <c r="B69" s="101"/>
      <c r="C69" s="90"/>
      <c r="D69" s="90"/>
      <c r="E69" s="90"/>
      <c r="F69" s="90"/>
      <c r="G69" s="90"/>
      <c r="H69" s="90"/>
      <c r="I69" s="90"/>
      <c r="J69" s="90"/>
      <c r="K69" s="90"/>
      <c r="L69" s="90"/>
      <c r="M69" s="96"/>
      <c r="N69" s="95"/>
      <c r="O69" s="90"/>
      <c r="P69" s="90"/>
      <c r="Q69" s="90"/>
      <c r="R69" s="90"/>
      <c r="S69" s="90"/>
      <c r="T69" s="90"/>
      <c r="U69" s="90"/>
      <c r="V69" s="90"/>
      <c r="W69" s="90"/>
      <c r="X69" s="90"/>
      <c r="Y69" s="90"/>
      <c r="Z69" s="90"/>
      <c r="AA69" s="90"/>
      <c r="AB69" s="90"/>
      <c r="AC69" s="90"/>
      <c r="AD69" s="90"/>
      <c r="AE69" s="90"/>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35"/>
      <c r="BN69" s="1"/>
    </row>
    <row r="70" spans="1:66" ht="6" customHeight="1" x14ac:dyDescent="0.4">
      <c r="A70" s="1"/>
      <c r="B70" s="121" t="s">
        <v>81</v>
      </c>
      <c r="C70" s="89"/>
      <c r="D70" s="89"/>
      <c r="E70" s="89"/>
      <c r="F70" s="89"/>
      <c r="G70" s="89"/>
      <c r="H70" s="89"/>
      <c r="I70" s="89"/>
      <c r="J70" s="89"/>
      <c r="K70" s="89"/>
      <c r="L70" s="89"/>
      <c r="M70" s="94"/>
      <c r="N70" s="32"/>
      <c r="O70" s="89"/>
      <c r="P70" s="89"/>
      <c r="Q70" s="89"/>
      <c r="R70" s="3"/>
      <c r="S70" s="89" t="s">
        <v>87</v>
      </c>
      <c r="T70" s="89"/>
      <c r="U70" s="3"/>
      <c r="V70" s="32"/>
      <c r="W70" s="89" t="s">
        <v>88</v>
      </c>
      <c r="X70" s="89"/>
      <c r="Y70" s="89"/>
      <c r="Z70" s="89"/>
      <c r="AA70" s="3"/>
      <c r="AB70" s="3"/>
      <c r="AC70" s="3"/>
      <c r="AD70" s="3"/>
      <c r="AE70" s="3"/>
      <c r="AF70" s="3"/>
      <c r="AG70" s="3"/>
      <c r="AH70" s="3"/>
      <c r="AI70" s="3"/>
      <c r="AJ70" s="3"/>
      <c r="AK70" s="3"/>
      <c r="AL70" s="3"/>
      <c r="AM70" s="3"/>
      <c r="AN70" s="3"/>
      <c r="AO70" s="3"/>
      <c r="AP70" s="3"/>
      <c r="AQ70" s="3"/>
      <c r="AR70" s="3"/>
      <c r="AS70" s="3"/>
      <c r="AT70" s="3"/>
      <c r="AU70" s="3"/>
      <c r="AV70" s="3"/>
      <c r="AW70" s="89"/>
      <c r="AX70" s="89"/>
      <c r="AY70" s="89"/>
      <c r="AZ70" s="89" t="s">
        <v>87</v>
      </c>
      <c r="BA70" s="89"/>
      <c r="BB70" s="3"/>
      <c r="BC70" s="3"/>
      <c r="BD70" s="89" t="s">
        <v>93</v>
      </c>
      <c r="BE70" s="89"/>
      <c r="BF70" s="89"/>
      <c r="BG70" s="89"/>
      <c r="BH70" s="89"/>
      <c r="BI70" s="89" t="s">
        <v>87</v>
      </c>
      <c r="BJ70" s="89"/>
      <c r="BK70" s="3"/>
      <c r="BL70" s="3"/>
      <c r="BM70" s="10"/>
      <c r="BN70" s="1"/>
    </row>
    <row r="71" spans="1:66" ht="9" customHeight="1" x14ac:dyDescent="0.4">
      <c r="A71" s="1"/>
      <c r="B71" s="122"/>
      <c r="C71" s="118"/>
      <c r="D71" s="118"/>
      <c r="E71" s="118"/>
      <c r="F71" s="118"/>
      <c r="G71" s="118"/>
      <c r="H71" s="118"/>
      <c r="I71" s="118"/>
      <c r="J71" s="118"/>
      <c r="K71" s="118"/>
      <c r="L71" s="118"/>
      <c r="M71" s="140"/>
      <c r="N71" s="5"/>
      <c r="O71" s="118"/>
      <c r="P71" s="118"/>
      <c r="Q71" s="118"/>
      <c r="R71" s="4"/>
      <c r="S71" s="118"/>
      <c r="T71" s="118"/>
      <c r="U71" s="4"/>
      <c r="V71" s="5"/>
      <c r="W71" s="118"/>
      <c r="X71" s="118"/>
      <c r="Y71" s="118"/>
      <c r="Z71" s="118"/>
      <c r="AA71" s="4"/>
      <c r="AB71" s="31" t="s">
        <v>19</v>
      </c>
      <c r="AC71" s="4"/>
      <c r="AD71" s="4" t="s">
        <v>89</v>
      </c>
      <c r="AE71" s="4"/>
      <c r="AF71" s="4"/>
      <c r="AG71" s="4"/>
      <c r="AH71" s="4" t="s">
        <v>37</v>
      </c>
      <c r="AI71" s="4"/>
      <c r="AJ71" s="31" t="s">
        <v>19</v>
      </c>
      <c r="AK71" s="4"/>
      <c r="AL71" s="4" t="s">
        <v>90</v>
      </c>
      <c r="AM71" s="4"/>
      <c r="AN71" s="4"/>
      <c r="AO71" s="4"/>
      <c r="AP71" s="4" t="s">
        <v>37</v>
      </c>
      <c r="AQ71" s="4"/>
      <c r="AR71" s="31" t="s">
        <v>19</v>
      </c>
      <c r="AS71" s="4"/>
      <c r="AT71" s="4" t="s">
        <v>91</v>
      </c>
      <c r="AU71" s="4"/>
      <c r="AV71" s="4"/>
      <c r="AW71" s="118"/>
      <c r="AX71" s="118"/>
      <c r="AY71" s="118"/>
      <c r="AZ71" s="118"/>
      <c r="BA71" s="118"/>
      <c r="BB71" s="4" t="s">
        <v>92</v>
      </c>
      <c r="BC71" s="4"/>
      <c r="BD71" s="118"/>
      <c r="BE71" s="118"/>
      <c r="BF71" s="118"/>
      <c r="BG71" s="118"/>
      <c r="BH71" s="118"/>
      <c r="BI71" s="118"/>
      <c r="BJ71" s="118"/>
      <c r="BK71" s="4"/>
      <c r="BL71" s="4"/>
      <c r="BM71" s="12"/>
      <c r="BN71" s="1"/>
    </row>
    <row r="72" spans="1:66" ht="6" customHeight="1" x14ac:dyDescent="0.4">
      <c r="A72" s="1"/>
      <c r="B72" s="101"/>
      <c r="C72" s="90"/>
      <c r="D72" s="90"/>
      <c r="E72" s="90"/>
      <c r="F72" s="90"/>
      <c r="G72" s="90"/>
      <c r="H72" s="90"/>
      <c r="I72" s="90"/>
      <c r="J72" s="90"/>
      <c r="K72" s="90"/>
      <c r="L72" s="90"/>
      <c r="M72" s="96"/>
      <c r="N72" s="6"/>
      <c r="O72" s="90"/>
      <c r="P72" s="90"/>
      <c r="Q72" s="90"/>
      <c r="R72" s="7"/>
      <c r="S72" s="90"/>
      <c r="T72" s="90"/>
      <c r="U72" s="7"/>
      <c r="V72" s="6"/>
      <c r="W72" s="90"/>
      <c r="X72" s="90"/>
      <c r="Y72" s="90"/>
      <c r="Z72" s="90"/>
      <c r="AA72" s="7"/>
      <c r="AB72" s="7"/>
      <c r="AC72" s="7"/>
      <c r="AD72" s="7"/>
      <c r="AE72" s="7"/>
      <c r="AF72" s="7"/>
      <c r="AG72" s="7"/>
      <c r="AH72" s="7"/>
      <c r="AI72" s="7"/>
      <c r="AJ72" s="7"/>
      <c r="AK72" s="7"/>
      <c r="AL72" s="7"/>
      <c r="AM72" s="7"/>
      <c r="AN72" s="7"/>
      <c r="AO72" s="7"/>
      <c r="AP72" s="7"/>
      <c r="AQ72" s="7"/>
      <c r="AR72" s="7"/>
      <c r="AS72" s="7"/>
      <c r="AT72" s="7"/>
      <c r="AU72" s="7"/>
      <c r="AV72" s="7"/>
      <c r="AW72" s="90"/>
      <c r="AX72" s="90"/>
      <c r="AY72" s="90"/>
      <c r="AZ72" s="90"/>
      <c r="BA72" s="90"/>
      <c r="BB72" s="7"/>
      <c r="BC72" s="7"/>
      <c r="BD72" s="90"/>
      <c r="BE72" s="90"/>
      <c r="BF72" s="90"/>
      <c r="BG72" s="90"/>
      <c r="BH72" s="90"/>
      <c r="BI72" s="90"/>
      <c r="BJ72" s="90"/>
      <c r="BK72" s="7"/>
      <c r="BL72" s="7"/>
      <c r="BM72" s="35"/>
      <c r="BN72" s="1"/>
    </row>
    <row r="73" spans="1:66" ht="5.25" customHeight="1" x14ac:dyDescent="0.4">
      <c r="A73" s="1"/>
      <c r="B73" s="121" t="s">
        <v>82</v>
      </c>
      <c r="C73" s="89"/>
      <c r="D73" s="89"/>
      <c r="E73" s="89"/>
      <c r="F73" s="89"/>
      <c r="G73" s="89"/>
      <c r="H73" s="89"/>
      <c r="I73" s="89"/>
      <c r="J73" s="89"/>
      <c r="K73" s="89"/>
      <c r="L73" s="89"/>
      <c r="M73" s="94"/>
      <c r="N73" s="32"/>
      <c r="O73" s="3"/>
      <c r="P73" s="3"/>
      <c r="Q73" s="3"/>
      <c r="R73" s="3"/>
      <c r="S73" s="3"/>
      <c r="T73" s="3"/>
      <c r="U73" s="3"/>
      <c r="V73" s="3"/>
      <c r="W73" s="3"/>
      <c r="X73" s="3"/>
      <c r="Y73" s="3"/>
      <c r="Z73" s="3"/>
      <c r="AA73" s="3"/>
      <c r="AB73" s="3"/>
      <c r="AC73" s="144" t="s">
        <v>96</v>
      </c>
      <c r="AD73" s="144"/>
      <c r="AE73" s="3"/>
      <c r="AF73" s="89" t="s">
        <v>97</v>
      </c>
      <c r="AG73" s="89"/>
      <c r="AH73" s="89"/>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10"/>
      <c r="BN73" s="1"/>
    </row>
    <row r="74" spans="1:66" ht="9" customHeight="1" x14ac:dyDescent="0.4">
      <c r="A74" s="1"/>
      <c r="B74" s="122"/>
      <c r="C74" s="118"/>
      <c r="D74" s="118"/>
      <c r="E74" s="118"/>
      <c r="F74" s="118"/>
      <c r="G74" s="118"/>
      <c r="H74" s="118"/>
      <c r="I74" s="118"/>
      <c r="J74" s="118"/>
      <c r="K74" s="118"/>
      <c r="L74" s="118"/>
      <c r="M74" s="140"/>
      <c r="N74" s="5"/>
      <c r="O74" s="31" t="s">
        <v>19</v>
      </c>
      <c r="P74" s="4"/>
      <c r="Q74" s="4" t="s">
        <v>94</v>
      </c>
      <c r="R74" s="4"/>
      <c r="S74" s="4"/>
      <c r="T74" s="4"/>
      <c r="U74" s="4" t="s">
        <v>37</v>
      </c>
      <c r="V74" s="4"/>
      <c r="W74" s="31" t="s">
        <v>19</v>
      </c>
      <c r="X74" s="4"/>
      <c r="Y74" s="4" t="s">
        <v>95</v>
      </c>
      <c r="Z74" s="4"/>
      <c r="AA74" s="4"/>
      <c r="AB74" s="4"/>
      <c r="AC74" s="145"/>
      <c r="AD74" s="145"/>
      <c r="AE74" s="4"/>
      <c r="AF74" s="118"/>
      <c r="AG74" s="118"/>
      <c r="AH74" s="118"/>
      <c r="AI74" s="4"/>
      <c r="AJ74" s="4" t="s">
        <v>98</v>
      </c>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t="s">
        <v>99</v>
      </c>
      <c r="BL74" s="4"/>
      <c r="BM74" s="12"/>
      <c r="BN74" s="1"/>
    </row>
    <row r="75" spans="1:66" ht="6" customHeight="1" x14ac:dyDescent="0.4">
      <c r="A75" s="1"/>
      <c r="B75" s="101"/>
      <c r="C75" s="90"/>
      <c r="D75" s="90"/>
      <c r="E75" s="90"/>
      <c r="F75" s="90"/>
      <c r="G75" s="90"/>
      <c r="H75" s="90"/>
      <c r="I75" s="90"/>
      <c r="J75" s="90"/>
      <c r="K75" s="90"/>
      <c r="L75" s="90"/>
      <c r="M75" s="96"/>
      <c r="N75" s="6"/>
      <c r="O75" s="7"/>
      <c r="P75" s="7"/>
      <c r="Q75" s="7"/>
      <c r="R75" s="7"/>
      <c r="S75" s="7"/>
      <c r="T75" s="7"/>
      <c r="U75" s="7"/>
      <c r="V75" s="7"/>
      <c r="W75" s="7"/>
      <c r="X75" s="7"/>
      <c r="Y75" s="7"/>
      <c r="Z75" s="7"/>
      <c r="AA75" s="7"/>
      <c r="AB75" s="7"/>
      <c r="AC75" s="146"/>
      <c r="AD75" s="146"/>
      <c r="AE75" s="7"/>
      <c r="AF75" s="90"/>
      <c r="AG75" s="90"/>
      <c r="AH75" s="90"/>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35"/>
      <c r="BN75" s="1"/>
    </row>
    <row r="76" spans="1:66" ht="7.5" customHeight="1" x14ac:dyDescent="0.4">
      <c r="A76" s="1"/>
      <c r="B76" s="121" t="s">
        <v>83</v>
      </c>
      <c r="C76" s="89"/>
      <c r="D76" s="89"/>
      <c r="E76" s="89"/>
      <c r="F76" s="89"/>
      <c r="G76" s="89"/>
      <c r="H76" s="89"/>
      <c r="I76" s="89"/>
      <c r="J76" s="89"/>
      <c r="K76" s="89"/>
      <c r="L76" s="89"/>
      <c r="M76" s="94"/>
      <c r="N76" s="89"/>
      <c r="O76" s="89"/>
      <c r="P76" s="89"/>
      <c r="Q76" s="89"/>
      <c r="R76" s="89"/>
      <c r="S76" s="89"/>
      <c r="T76" s="89"/>
      <c r="U76" s="89"/>
      <c r="V76" s="89" t="s">
        <v>4</v>
      </c>
      <c r="W76" s="89"/>
      <c r="X76" s="89"/>
      <c r="Y76" s="89"/>
      <c r="Z76" s="89"/>
      <c r="AA76" s="89"/>
      <c r="AB76" s="89" t="s">
        <v>5</v>
      </c>
      <c r="AC76" s="89"/>
      <c r="AD76" s="89"/>
      <c r="AE76" s="89"/>
      <c r="AF76" s="89"/>
      <c r="AG76" s="89"/>
      <c r="AH76" s="89" t="s">
        <v>6</v>
      </c>
      <c r="AI76" s="89"/>
      <c r="AJ76" s="89" t="s">
        <v>92</v>
      </c>
      <c r="AK76" s="89"/>
      <c r="AL76" s="89" t="s">
        <v>100</v>
      </c>
      <c r="AM76" s="89"/>
      <c r="AN76" s="89"/>
      <c r="AO76" s="89"/>
      <c r="AP76" s="89"/>
      <c r="AQ76" s="159" t="s">
        <v>101</v>
      </c>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60"/>
      <c r="BN76" s="1"/>
    </row>
    <row r="77" spans="1:66" ht="7.5" customHeight="1" x14ac:dyDescent="0.4">
      <c r="A77" s="1"/>
      <c r="B77" s="101"/>
      <c r="C77" s="90"/>
      <c r="D77" s="90"/>
      <c r="E77" s="90"/>
      <c r="F77" s="90"/>
      <c r="G77" s="90"/>
      <c r="H77" s="90"/>
      <c r="I77" s="90"/>
      <c r="J77" s="90"/>
      <c r="K77" s="90"/>
      <c r="L77" s="90"/>
      <c r="M77" s="96"/>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2"/>
      <c r="BN77" s="1"/>
    </row>
    <row r="78" spans="1:66" ht="7.5" customHeight="1" x14ac:dyDescent="0.4">
      <c r="A78" s="1"/>
      <c r="B78" s="121" t="s">
        <v>84</v>
      </c>
      <c r="C78" s="89"/>
      <c r="D78" s="89"/>
      <c r="E78" s="89"/>
      <c r="F78" s="89"/>
      <c r="G78" s="89"/>
      <c r="H78" s="89"/>
      <c r="I78" s="89"/>
      <c r="J78" s="89"/>
      <c r="K78" s="89"/>
      <c r="L78" s="89"/>
      <c r="M78" s="94"/>
      <c r="N78" s="93" t="s">
        <v>103</v>
      </c>
      <c r="O78" s="89"/>
      <c r="P78" s="89"/>
      <c r="Q78" s="89"/>
      <c r="R78" s="89"/>
      <c r="S78" s="89"/>
      <c r="T78" s="89"/>
      <c r="U78" s="89"/>
      <c r="V78" s="89"/>
      <c r="W78" s="89"/>
      <c r="X78" s="89" t="s">
        <v>4</v>
      </c>
      <c r="Y78" s="89"/>
      <c r="Z78" s="89"/>
      <c r="AA78" s="89"/>
      <c r="AB78" s="89"/>
      <c r="AC78" s="89"/>
      <c r="AD78" s="89" t="s">
        <v>5</v>
      </c>
      <c r="AE78" s="89"/>
      <c r="AF78" s="89"/>
      <c r="AG78" s="89"/>
      <c r="AH78" s="89"/>
      <c r="AI78" s="89"/>
      <c r="AJ78" s="89" t="s">
        <v>6</v>
      </c>
      <c r="AK78" s="89"/>
      <c r="AL78" s="3"/>
      <c r="AM78" s="3"/>
      <c r="AN78" s="89" t="s">
        <v>104</v>
      </c>
      <c r="AO78" s="89"/>
      <c r="AP78" s="89"/>
      <c r="AQ78" s="89"/>
      <c r="AR78" s="89"/>
      <c r="AS78" s="89"/>
      <c r="AT78" s="89"/>
      <c r="AU78" s="89"/>
      <c r="AV78" s="89"/>
      <c r="AW78" s="89"/>
      <c r="AX78" s="89" t="s">
        <v>4</v>
      </c>
      <c r="AY78" s="89"/>
      <c r="AZ78" s="89"/>
      <c r="BA78" s="89"/>
      <c r="BB78" s="89"/>
      <c r="BC78" s="89"/>
      <c r="BD78" s="89" t="s">
        <v>5</v>
      </c>
      <c r="BE78" s="89"/>
      <c r="BF78" s="89"/>
      <c r="BG78" s="89"/>
      <c r="BH78" s="89"/>
      <c r="BI78" s="89"/>
      <c r="BJ78" s="89" t="s">
        <v>6</v>
      </c>
      <c r="BK78" s="89"/>
      <c r="BL78" s="3"/>
      <c r="BM78" s="10"/>
      <c r="BN78" s="1"/>
    </row>
    <row r="79" spans="1:66" ht="7.5" customHeight="1" x14ac:dyDescent="0.4">
      <c r="A79" s="1"/>
      <c r="B79" s="101"/>
      <c r="C79" s="90"/>
      <c r="D79" s="90"/>
      <c r="E79" s="90"/>
      <c r="F79" s="90"/>
      <c r="G79" s="90"/>
      <c r="H79" s="90"/>
      <c r="I79" s="90"/>
      <c r="J79" s="90"/>
      <c r="K79" s="90"/>
      <c r="L79" s="90"/>
      <c r="M79" s="96"/>
      <c r="N79" s="95"/>
      <c r="O79" s="90"/>
      <c r="P79" s="90"/>
      <c r="Q79" s="90"/>
      <c r="R79" s="90"/>
      <c r="S79" s="90"/>
      <c r="T79" s="90"/>
      <c r="U79" s="90"/>
      <c r="V79" s="90"/>
      <c r="W79" s="90"/>
      <c r="X79" s="90"/>
      <c r="Y79" s="90"/>
      <c r="Z79" s="90"/>
      <c r="AA79" s="90"/>
      <c r="AB79" s="90"/>
      <c r="AC79" s="90"/>
      <c r="AD79" s="90"/>
      <c r="AE79" s="90"/>
      <c r="AF79" s="90"/>
      <c r="AG79" s="90"/>
      <c r="AH79" s="90"/>
      <c r="AI79" s="90"/>
      <c r="AJ79" s="90"/>
      <c r="AK79" s="90"/>
      <c r="AL79" s="7"/>
      <c r="AM79" s="7"/>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7"/>
      <c r="BM79" s="35"/>
      <c r="BN79" s="1"/>
    </row>
    <row r="80" spans="1:66" ht="7.5" customHeight="1" x14ac:dyDescent="0.4">
      <c r="A80" s="1"/>
      <c r="B80" s="105" t="s">
        <v>3</v>
      </c>
      <c r="C80" s="106"/>
      <c r="D80" s="106"/>
      <c r="E80" s="106"/>
      <c r="F80" s="106"/>
      <c r="G80" s="106"/>
      <c r="H80" s="106"/>
      <c r="I80" s="106"/>
      <c r="J80" s="106"/>
      <c r="K80" s="106"/>
      <c r="L80" s="106"/>
      <c r="M80" s="107"/>
      <c r="N80" s="93"/>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141"/>
      <c r="BN80" s="1"/>
    </row>
    <row r="81" spans="1:66" ht="7.5" customHeight="1" x14ac:dyDescent="0.4">
      <c r="A81" s="1"/>
      <c r="B81" s="163"/>
      <c r="C81" s="164"/>
      <c r="D81" s="164"/>
      <c r="E81" s="164"/>
      <c r="F81" s="164"/>
      <c r="G81" s="164"/>
      <c r="H81" s="164"/>
      <c r="I81" s="164"/>
      <c r="J81" s="164"/>
      <c r="K81" s="164"/>
      <c r="L81" s="164"/>
      <c r="M81" s="165"/>
      <c r="N81" s="95"/>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104"/>
      <c r="BN81" s="1"/>
    </row>
    <row r="82" spans="1:66" ht="7.5" customHeight="1" x14ac:dyDescent="0.4">
      <c r="A82" s="1"/>
      <c r="B82" s="121" t="s">
        <v>38</v>
      </c>
      <c r="C82" s="89"/>
      <c r="D82" s="89"/>
      <c r="E82" s="89"/>
      <c r="F82" s="89"/>
      <c r="G82" s="89"/>
      <c r="H82" s="89"/>
      <c r="I82" s="89"/>
      <c r="J82" s="89"/>
      <c r="K82" s="89"/>
      <c r="L82" s="89"/>
      <c r="M82" s="94"/>
      <c r="N82" s="147"/>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9"/>
      <c r="BN82" s="1"/>
    </row>
    <row r="83" spans="1:66" ht="7.5" customHeight="1" x14ac:dyDescent="0.4">
      <c r="A83" s="1"/>
      <c r="B83" s="122"/>
      <c r="C83" s="118"/>
      <c r="D83" s="118"/>
      <c r="E83" s="118"/>
      <c r="F83" s="118"/>
      <c r="G83" s="118"/>
      <c r="H83" s="118"/>
      <c r="I83" s="118"/>
      <c r="J83" s="118"/>
      <c r="K83" s="118"/>
      <c r="L83" s="118"/>
      <c r="M83" s="140"/>
      <c r="N83" s="150"/>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c r="BI83" s="151"/>
      <c r="BJ83" s="151"/>
      <c r="BK83" s="151"/>
      <c r="BL83" s="151"/>
      <c r="BM83" s="152"/>
      <c r="BN83" s="1"/>
    </row>
    <row r="84" spans="1:66" ht="7.5" customHeight="1" x14ac:dyDescent="0.4">
      <c r="A84" s="1"/>
      <c r="B84" s="122"/>
      <c r="C84" s="118"/>
      <c r="D84" s="118"/>
      <c r="E84" s="118"/>
      <c r="F84" s="118"/>
      <c r="G84" s="118"/>
      <c r="H84" s="118"/>
      <c r="I84" s="118"/>
      <c r="J84" s="118"/>
      <c r="K84" s="118"/>
      <c r="L84" s="118"/>
      <c r="M84" s="140"/>
      <c r="N84" s="150"/>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c r="BI84" s="151"/>
      <c r="BJ84" s="151"/>
      <c r="BK84" s="151"/>
      <c r="BL84" s="151"/>
      <c r="BM84" s="152"/>
      <c r="BN84" s="1"/>
    </row>
    <row r="85" spans="1:66" ht="7.5" customHeight="1" x14ac:dyDescent="0.4">
      <c r="A85" s="1"/>
      <c r="B85" s="122"/>
      <c r="C85" s="118"/>
      <c r="D85" s="118"/>
      <c r="E85" s="118"/>
      <c r="F85" s="118"/>
      <c r="G85" s="118"/>
      <c r="H85" s="118"/>
      <c r="I85" s="118"/>
      <c r="J85" s="118"/>
      <c r="K85" s="118"/>
      <c r="L85" s="118"/>
      <c r="M85" s="140"/>
      <c r="N85" s="150"/>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c r="BI85" s="151"/>
      <c r="BJ85" s="151"/>
      <c r="BK85" s="151"/>
      <c r="BL85" s="151"/>
      <c r="BM85" s="152"/>
      <c r="BN85" s="1"/>
    </row>
    <row r="86" spans="1:66" ht="7.5" customHeight="1" x14ac:dyDescent="0.4">
      <c r="A86" s="1"/>
      <c r="B86" s="122"/>
      <c r="C86" s="118"/>
      <c r="D86" s="118"/>
      <c r="E86" s="118"/>
      <c r="F86" s="118"/>
      <c r="G86" s="118"/>
      <c r="H86" s="118"/>
      <c r="I86" s="118"/>
      <c r="J86" s="118"/>
      <c r="K86" s="118"/>
      <c r="L86" s="118"/>
      <c r="M86" s="140"/>
      <c r="N86" s="150"/>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c r="BI86" s="151"/>
      <c r="BJ86" s="151"/>
      <c r="BK86" s="151"/>
      <c r="BL86" s="151"/>
      <c r="BM86" s="152"/>
      <c r="BN86" s="1"/>
    </row>
    <row r="87" spans="1:66" ht="7.5" customHeight="1" thickBot="1" x14ac:dyDescent="0.45">
      <c r="A87" s="1"/>
      <c r="B87" s="156"/>
      <c r="C87" s="157"/>
      <c r="D87" s="157"/>
      <c r="E87" s="157"/>
      <c r="F87" s="157"/>
      <c r="G87" s="157"/>
      <c r="H87" s="157"/>
      <c r="I87" s="157"/>
      <c r="J87" s="157"/>
      <c r="K87" s="157"/>
      <c r="L87" s="157"/>
      <c r="M87" s="158"/>
      <c r="N87" s="153"/>
      <c r="O87" s="154"/>
      <c r="P87" s="154"/>
      <c r="Q87" s="154"/>
      <c r="R87" s="154"/>
      <c r="S87" s="154"/>
      <c r="T87" s="154"/>
      <c r="U87" s="154"/>
      <c r="V87" s="154"/>
      <c r="W87" s="154"/>
      <c r="X87" s="154"/>
      <c r="Y87" s="154"/>
      <c r="Z87" s="154"/>
      <c r="AA87" s="154"/>
      <c r="AB87" s="154"/>
      <c r="AC87" s="154"/>
      <c r="AD87" s="154"/>
      <c r="AE87" s="154"/>
      <c r="AF87" s="154"/>
      <c r="AG87" s="154"/>
      <c r="AH87" s="154"/>
      <c r="AI87" s="154"/>
      <c r="AJ87" s="154"/>
      <c r="AK87" s="154"/>
      <c r="AL87" s="154"/>
      <c r="AM87" s="154"/>
      <c r="AN87" s="154"/>
      <c r="AO87" s="154"/>
      <c r="AP87" s="154"/>
      <c r="AQ87" s="154"/>
      <c r="AR87" s="154"/>
      <c r="AS87" s="154"/>
      <c r="AT87" s="154"/>
      <c r="AU87" s="154"/>
      <c r="AV87" s="154"/>
      <c r="AW87" s="154"/>
      <c r="AX87" s="154"/>
      <c r="AY87" s="154"/>
      <c r="AZ87" s="154"/>
      <c r="BA87" s="154"/>
      <c r="BB87" s="154"/>
      <c r="BC87" s="154"/>
      <c r="BD87" s="154"/>
      <c r="BE87" s="154"/>
      <c r="BF87" s="154"/>
      <c r="BG87" s="154"/>
      <c r="BH87" s="154"/>
      <c r="BI87" s="154"/>
      <c r="BJ87" s="154"/>
      <c r="BK87" s="154"/>
      <c r="BL87" s="154"/>
      <c r="BM87" s="155"/>
      <c r="BN87" s="1"/>
    </row>
    <row r="88" spans="1:66" ht="7.5" customHeight="1" x14ac:dyDescent="0.4">
      <c r="A88" s="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1"/>
    </row>
    <row r="89" spans="1:66" ht="12" customHeight="1" x14ac:dyDescent="0.4">
      <c r="A89" s="1"/>
      <c r="B89" s="2"/>
      <c r="C89" s="37" t="s">
        <v>105</v>
      </c>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83"/>
      <c r="AZ89" s="40"/>
      <c r="BA89" s="2"/>
      <c r="BB89" s="2"/>
      <c r="BC89" s="2"/>
      <c r="BD89" s="2"/>
      <c r="BE89" s="2"/>
      <c r="BF89" s="2"/>
      <c r="BG89" s="2"/>
      <c r="BH89" s="2"/>
      <c r="BI89" s="2"/>
      <c r="BJ89" s="2"/>
      <c r="BK89" s="2"/>
      <c r="BL89" s="2"/>
      <c r="BM89" s="2"/>
      <c r="BN89" s="1"/>
    </row>
    <row r="90" spans="1:66" ht="12" customHeight="1" x14ac:dyDescent="0.4">
      <c r="A90" s="1"/>
      <c r="B90" s="2"/>
      <c r="C90" s="39" t="s">
        <v>106</v>
      </c>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84"/>
      <c r="AZ90" s="40"/>
      <c r="BA90" s="2"/>
      <c r="BB90" s="2"/>
      <c r="BC90" s="2"/>
      <c r="BD90" s="2"/>
      <c r="BE90" s="2"/>
      <c r="BF90" s="2"/>
      <c r="BG90" s="2"/>
      <c r="BH90" s="2"/>
      <c r="BI90" s="2"/>
      <c r="BJ90" s="2"/>
      <c r="BK90" s="2"/>
      <c r="BL90" s="2"/>
      <c r="BM90" s="2"/>
      <c r="BN90" s="1"/>
    </row>
    <row r="91" spans="1:66" ht="12" customHeight="1" x14ac:dyDescent="0.4">
      <c r="A91" s="1"/>
      <c r="B91" s="2"/>
      <c r="C91" s="41" t="s">
        <v>107</v>
      </c>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85"/>
      <c r="AZ91" s="42"/>
      <c r="BA91" s="2"/>
      <c r="BB91" s="2"/>
      <c r="BC91" s="91"/>
      <c r="BD91" s="91"/>
      <c r="BE91" s="91"/>
      <c r="BF91" s="91"/>
      <c r="BG91" s="91"/>
      <c r="BH91" s="91"/>
      <c r="BI91" s="91"/>
      <c r="BJ91" s="91"/>
      <c r="BK91" s="91"/>
      <c r="BL91" s="2"/>
      <c r="BM91" s="2"/>
      <c r="BN91" s="1"/>
    </row>
    <row r="92" spans="1:66" ht="12" customHeight="1" x14ac:dyDescent="0.4">
      <c r="A92" s="1"/>
      <c r="B92" s="2"/>
      <c r="C92" s="41" t="s">
        <v>108</v>
      </c>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85"/>
      <c r="AZ92" s="42"/>
      <c r="BA92" s="2"/>
      <c r="BB92" s="2"/>
      <c r="BC92" s="91"/>
      <c r="BD92" s="91"/>
      <c r="BE92" s="91"/>
      <c r="BF92" s="91"/>
      <c r="BG92" s="91"/>
      <c r="BH92" s="91"/>
      <c r="BI92" s="91"/>
      <c r="BJ92" s="91"/>
      <c r="BK92" s="91"/>
      <c r="BL92" s="2"/>
      <c r="BM92" s="2"/>
      <c r="BN92" s="1"/>
    </row>
    <row r="93" spans="1:66" ht="12" customHeight="1" x14ac:dyDescent="0.4">
      <c r="A93" s="1"/>
      <c r="B93" s="2"/>
      <c r="C93" s="41" t="s">
        <v>109</v>
      </c>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85"/>
      <c r="AZ93" s="42"/>
      <c r="BA93" s="2"/>
      <c r="BB93" s="2"/>
      <c r="BC93" s="2"/>
      <c r="BD93" s="2"/>
      <c r="BE93" s="2"/>
      <c r="BF93" s="2"/>
      <c r="BG93" s="2"/>
      <c r="BH93" s="2"/>
      <c r="BI93" s="2"/>
      <c r="BJ93" s="2"/>
      <c r="BK93" s="2"/>
      <c r="BL93" s="2"/>
      <c r="BM93" s="2"/>
      <c r="BN93" s="1"/>
    </row>
    <row r="94" spans="1:66" ht="12" customHeight="1" x14ac:dyDescent="0.4">
      <c r="A94" s="1"/>
      <c r="B94" s="2"/>
      <c r="C94" s="86" t="s">
        <v>110</v>
      </c>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8"/>
      <c r="AZ94" s="42"/>
      <c r="BH94" s="2"/>
      <c r="BI94" s="2"/>
      <c r="BJ94" s="2"/>
      <c r="BK94" s="2"/>
      <c r="BL94" s="2"/>
      <c r="BM94" s="2"/>
      <c r="BN94" s="1"/>
    </row>
    <row r="95" spans="1:66" ht="12" customHeight="1" x14ac:dyDescent="0.4">
      <c r="A95" s="1"/>
      <c r="B95" s="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H95" s="2"/>
      <c r="BI95" s="2"/>
      <c r="BJ95" s="2"/>
      <c r="BK95" s="2"/>
      <c r="BL95" s="2"/>
      <c r="BM95" s="2"/>
      <c r="BN95" s="1"/>
    </row>
    <row r="96" spans="1:66" ht="12" customHeight="1" x14ac:dyDescent="0.4">
      <c r="A96" s="1"/>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2"/>
      <c r="BB96" s="2"/>
      <c r="BC96" s="2"/>
      <c r="BD96" s="2"/>
      <c r="BE96" s="2"/>
      <c r="BF96" s="2"/>
      <c r="BG96" s="2"/>
      <c r="BH96" s="2"/>
      <c r="BI96" s="2"/>
      <c r="BJ96" s="2"/>
      <c r="BK96" s="2"/>
      <c r="BL96" s="2"/>
      <c r="BM96" s="2"/>
      <c r="BN96" s="1"/>
    </row>
    <row r="97" spans="1:66" ht="7.5" customHeight="1" x14ac:dyDescent="0.4">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row>
    <row r="98" spans="1:66" ht="7.5" customHeight="1" x14ac:dyDescent="0.4">
      <c r="AG98" s="2"/>
    </row>
    <row r="99" spans="1:66" ht="7.5" customHeight="1" x14ac:dyDescent="0.4"/>
    <row r="100" spans="1:66" ht="7.5" customHeight="1" x14ac:dyDescent="0.4"/>
    <row r="101" spans="1:66" ht="7.5" customHeight="1" x14ac:dyDescent="0.4"/>
    <row r="102" spans="1:66" ht="7.5" customHeight="1" x14ac:dyDescent="0.4"/>
    <row r="103" spans="1:66" ht="7.5" customHeight="1" x14ac:dyDescent="0.4"/>
    <row r="104" spans="1:66" ht="7.5" customHeight="1" x14ac:dyDescent="0.4"/>
    <row r="105" spans="1:66" ht="7.5" customHeight="1" x14ac:dyDescent="0.4"/>
    <row r="106" spans="1:66" ht="7.5" customHeight="1" x14ac:dyDescent="0.4"/>
    <row r="107" spans="1:66" ht="7.5" customHeight="1" x14ac:dyDescent="0.4"/>
  </sheetData>
  <mergeCells count="130">
    <mergeCell ref="N82:BM87"/>
    <mergeCell ref="B68:M69"/>
    <mergeCell ref="B78:M79"/>
    <mergeCell ref="N68:O69"/>
    <mergeCell ref="P68:S69"/>
    <mergeCell ref="T68:AE69"/>
    <mergeCell ref="BC91:BK92"/>
    <mergeCell ref="B82:M87"/>
    <mergeCell ref="AQ76:BM77"/>
    <mergeCell ref="B80:M81"/>
    <mergeCell ref="AZ78:BC79"/>
    <mergeCell ref="BD78:BE79"/>
    <mergeCell ref="BF78:BI79"/>
    <mergeCell ref="BJ78:BK79"/>
    <mergeCell ref="N80:BM81"/>
    <mergeCell ref="AF78:AI79"/>
    <mergeCell ref="AJ78:AK79"/>
    <mergeCell ref="AN78:AO79"/>
    <mergeCell ref="AP78:AW79"/>
    <mergeCell ref="AX78:AY79"/>
    <mergeCell ref="N78:O79"/>
    <mergeCell ref="P78:W79"/>
    <mergeCell ref="X78:Y79"/>
    <mergeCell ref="Z78:AC79"/>
    <mergeCell ref="B70:M72"/>
    <mergeCell ref="B73:M75"/>
    <mergeCell ref="B76:M77"/>
    <mergeCell ref="BI70:BJ72"/>
    <mergeCell ref="AC73:AD75"/>
    <mergeCell ref="AF73:AH75"/>
    <mergeCell ref="N76:U77"/>
    <mergeCell ref="V76:W77"/>
    <mergeCell ref="X76:AA77"/>
    <mergeCell ref="AB76:AC77"/>
    <mergeCell ref="AD76:AG77"/>
    <mergeCell ref="AH76:AI77"/>
    <mergeCell ref="AJ76:AK77"/>
    <mergeCell ref="AL76:AP77"/>
    <mergeCell ref="B57:M61"/>
    <mergeCell ref="AR60:AZ61"/>
    <mergeCell ref="BH60:BM61"/>
    <mergeCell ref="BA60:BG61"/>
    <mergeCell ref="B62:M67"/>
    <mergeCell ref="X65:Y67"/>
    <mergeCell ref="T65:W67"/>
    <mergeCell ref="Z65:AF67"/>
    <mergeCell ref="AT65:AW67"/>
    <mergeCell ref="BI65:BM67"/>
    <mergeCell ref="AX66:BH66"/>
    <mergeCell ref="N52:W53"/>
    <mergeCell ref="X52:AA53"/>
    <mergeCell ref="AB52:AI53"/>
    <mergeCell ref="B54:M56"/>
    <mergeCell ref="AR54:AZ56"/>
    <mergeCell ref="Z54:AA56"/>
    <mergeCell ref="AB54:AC56"/>
    <mergeCell ref="AP54:AQ56"/>
    <mergeCell ref="O55:Y55"/>
    <mergeCell ref="AD55:AO55"/>
    <mergeCell ref="AC50:AD51"/>
    <mergeCell ref="N50:AB51"/>
    <mergeCell ref="N48:BM49"/>
    <mergeCell ref="N46:AQ47"/>
    <mergeCell ref="BL50:BM51"/>
    <mergeCell ref="AR50:AS51"/>
    <mergeCell ref="AT50:AU51"/>
    <mergeCell ref="AE50:AQ51"/>
    <mergeCell ref="AV50:BK51"/>
    <mergeCell ref="B50:M51"/>
    <mergeCell ref="B52:M53"/>
    <mergeCell ref="AL3:BL6"/>
    <mergeCell ref="AL9:BL10"/>
    <mergeCell ref="AP30:AT31"/>
    <mergeCell ref="AP32:AT33"/>
    <mergeCell ref="U26:BM27"/>
    <mergeCell ref="Z28:BM29"/>
    <mergeCell ref="AU30:BM31"/>
    <mergeCell ref="AU32:BM33"/>
    <mergeCell ref="Z30:AO31"/>
    <mergeCell ref="Z32:AO33"/>
    <mergeCell ref="U28:Y29"/>
    <mergeCell ref="U30:Y31"/>
    <mergeCell ref="U32:Y33"/>
    <mergeCell ref="AS24:AV24"/>
    <mergeCell ref="BA24:BD24"/>
    <mergeCell ref="N21:AO22"/>
    <mergeCell ref="AL7:BL8"/>
    <mergeCell ref="N26:T27"/>
    <mergeCell ref="N28:T29"/>
    <mergeCell ref="N30:T31"/>
    <mergeCell ref="N32:T33"/>
    <mergeCell ref="N23:AO25"/>
    <mergeCell ref="B34:M36"/>
    <mergeCell ref="B37:M39"/>
    <mergeCell ref="B40:M42"/>
    <mergeCell ref="B23:M25"/>
    <mergeCell ref="BF21:BM22"/>
    <mergeCell ref="AP21:BE22"/>
    <mergeCell ref="B44:U45"/>
    <mergeCell ref="B46:M47"/>
    <mergeCell ref="B48:M49"/>
    <mergeCell ref="BK24:BL24"/>
    <mergeCell ref="BG23:BI25"/>
    <mergeCell ref="AR46:AZ47"/>
    <mergeCell ref="BA46:BK47"/>
    <mergeCell ref="BL46:BM47"/>
    <mergeCell ref="AD78:AE79"/>
    <mergeCell ref="B2:J3"/>
    <mergeCell ref="D4:Y5"/>
    <mergeCell ref="B6:M7"/>
    <mergeCell ref="N6:U7"/>
    <mergeCell ref="V6:W7"/>
    <mergeCell ref="X6:AA7"/>
    <mergeCell ref="AD6:AG7"/>
    <mergeCell ref="AH6:AI7"/>
    <mergeCell ref="B10:U11"/>
    <mergeCell ref="AB6:AC7"/>
    <mergeCell ref="B12:M13"/>
    <mergeCell ref="N12:BM13"/>
    <mergeCell ref="B14:M17"/>
    <mergeCell ref="B19:U20"/>
    <mergeCell ref="B21:M22"/>
    <mergeCell ref="O70:Q72"/>
    <mergeCell ref="S70:T72"/>
    <mergeCell ref="W70:Z72"/>
    <mergeCell ref="AW70:AY72"/>
    <mergeCell ref="AZ70:BA72"/>
    <mergeCell ref="BD70:BE72"/>
    <mergeCell ref="BF70:BH72"/>
    <mergeCell ref="B26:M33"/>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F36A7-95D1-48A6-818A-FB382EFEB0AA}">
  <dimension ref="A1:BN107"/>
  <sheetViews>
    <sheetView showGridLines="0" showRowColHeaders="0" zoomScale="120" zoomScaleNormal="120" workbookViewId="0">
      <selection activeCell="AL79" sqref="AL79"/>
    </sheetView>
  </sheetViews>
  <sheetFormatPr defaultRowHeight="18.75" x14ac:dyDescent="0.4"/>
  <cols>
    <col min="1" max="73" width="1.25" customWidth="1"/>
  </cols>
  <sheetData>
    <row r="1" spans="1:66" ht="7.5" customHeight="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row>
    <row r="2" spans="1:66" ht="9" customHeight="1" x14ac:dyDescent="0.4">
      <c r="A2" s="1"/>
      <c r="B2" s="91" t="s">
        <v>0</v>
      </c>
      <c r="C2" s="91"/>
      <c r="D2" s="91"/>
      <c r="E2" s="91"/>
      <c r="F2" s="91"/>
      <c r="G2" s="91"/>
      <c r="H2" s="91"/>
      <c r="I2" s="91"/>
      <c r="J2" s="91"/>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1"/>
    </row>
    <row r="3" spans="1:66" ht="9" customHeight="1" x14ac:dyDescent="0.4">
      <c r="A3" s="1"/>
      <c r="B3" s="91"/>
      <c r="C3" s="91"/>
      <c r="D3" s="91"/>
      <c r="E3" s="91"/>
      <c r="F3" s="91"/>
      <c r="G3" s="91"/>
      <c r="H3" s="91"/>
      <c r="I3" s="91"/>
      <c r="J3" s="91"/>
      <c r="K3" s="2"/>
      <c r="L3" s="2"/>
      <c r="M3" s="2"/>
      <c r="N3" s="2"/>
      <c r="O3" s="2"/>
      <c r="P3" s="2"/>
      <c r="Q3" s="2"/>
      <c r="R3" s="2"/>
      <c r="S3" s="2"/>
      <c r="T3" s="2"/>
      <c r="U3" s="2"/>
      <c r="V3" s="2"/>
      <c r="W3" s="2"/>
      <c r="X3" s="2"/>
      <c r="Y3" s="2"/>
      <c r="Z3" s="2"/>
      <c r="AA3" s="2"/>
      <c r="AB3" s="2"/>
      <c r="AC3" s="2"/>
      <c r="AD3" s="2"/>
      <c r="AE3" s="2"/>
      <c r="AF3" s="2"/>
      <c r="AG3" s="2"/>
      <c r="AH3" s="2"/>
      <c r="AI3" s="2"/>
      <c r="AJ3" s="2"/>
      <c r="AK3" s="2"/>
      <c r="AL3" s="133" t="s">
        <v>102</v>
      </c>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5"/>
      <c r="BM3" s="2"/>
      <c r="BN3" s="1"/>
    </row>
    <row r="4" spans="1:66" ht="7.5" customHeight="1" x14ac:dyDescent="0.4">
      <c r="A4" s="1"/>
      <c r="B4" s="2"/>
      <c r="C4" s="2"/>
      <c r="D4" s="92" t="s">
        <v>1</v>
      </c>
      <c r="E4" s="92"/>
      <c r="F4" s="92"/>
      <c r="G4" s="92"/>
      <c r="H4" s="92"/>
      <c r="I4" s="92"/>
      <c r="J4" s="92"/>
      <c r="K4" s="92"/>
      <c r="L4" s="92"/>
      <c r="M4" s="92"/>
      <c r="N4" s="92"/>
      <c r="O4" s="92"/>
      <c r="P4" s="92"/>
      <c r="Q4" s="92"/>
      <c r="R4" s="92"/>
      <c r="S4" s="92"/>
      <c r="T4" s="92"/>
      <c r="U4" s="92"/>
      <c r="V4" s="92"/>
      <c r="W4" s="92"/>
      <c r="X4" s="92"/>
      <c r="Y4" s="92"/>
      <c r="Z4" s="2"/>
      <c r="AA4" s="2"/>
      <c r="AB4" s="2"/>
      <c r="AC4" s="2"/>
      <c r="AD4" s="2"/>
      <c r="AE4" s="2"/>
      <c r="AF4" s="2"/>
      <c r="AG4" s="2"/>
      <c r="AH4" s="2"/>
      <c r="AI4" s="2"/>
      <c r="AJ4" s="2"/>
      <c r="AK4" s="2"/>
      <c r="AL4" s="136"/>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8"/>
      <c r="BM4" s="2"/>
      <c r="BN4" s="1"/>
    </row>
    <row r="5" spans="1:66" ht="7.5" customHeight="1" x14ac:dyDescent="0.4">
      <c r="A5" s="1"/>
      <c r="B5" s="2"/>
      <c r="C5" s="2"/>
      <c r="D5" s="92"/>
      <c r="E5" s="92"/>
      <c r="F5" s="92"/>
      <c r="G5" s="92"/>
      <c r="H5" s="92"/>
      <c r="I5" s="92"/>
      <c r="J5" s="92"/>
      <c r="K5" s="92"/>
      <c r="L5" s="92"/>
      <c r="M5" s="92"/>
      <c r="N5" s="92"/>
      <c r="O5" s="92"/>
      <c r="P5" s="92"/>
      <c r="Q5" s="92"/>
      <c r="R5" s="92"/>
      <c r="S5" s="92"/>
      <c r="T5" s="92"/>
      <c r="U5" s="92"/>
      <c r="V5" s="92"/>
      <c r="W5" s="92"/>
      <c r="X5" s="92"/>
      <c r="Y5" s="92"/>
      <c r="Z5" s="2"/>
      <c r="AA5" s="2"/>
      <c r="AB5" s="2"/>
      <c r="AC5" s="2"/>
      <c r="AD5" s="2"/>
      <c r="AE5" s="2"/>
      <c r="AF5" s="2"/>
      <c r="AG5" s="2"/>
      <c r="AH5" s="2"/>
      <c r="AI5" s="2"/>
      <c r="AJ5" s="2"/>
      <c r="AK5" s="2"/>
      <c r="AL5" s="136"/>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8"/>
      <c r="BM5" s="2"/>
      <c r="BN5" s="1"/>
    </row>
    <row r="6" spans="1:66" ht="9" customHeight="1" x14ac:dyDescent="0.4">
      <c r="A6" s="1"/>
      <c r="B6" s="93" t="s">
        <v>2</v>
      </c>
      <c r="C6" s="89"/>
      <c r="D6" s="89"/>
      <c r="E6" s="89"/>
      <c r="F6" s="89"/>
      <c r="G6" s="89"/>
      <c r="H6" s="89"/>
      <c r="I6" s="89"/>
      <c r="J6" s="89"/>
      <c r="K6" s="89"/>
      <c r="L6" s="89"/>
      <c r="M6" s="94"/>
      <c r="N6" s="166">
        <v>2018</v>
      </c>
      <c r="O6" s="166"/>
      <c r="P6" s="166"/>
      <c r="Q6" s="166"/>
      <c r="R6" s="166"/>
      <c r="S6" s="166"/>
      <c r="T6" s="166"/>
      <c r="U6" s="166"/>
      <c r="V6" s="89" t="s">
        <v>4</v>
      </c>
      <c r="W6" s="89"/>
      <c r="X6" s="166">
        <v>10</v>
      </c>
      <c r="Y6" s="166"/>
      <c r="Z6" s="166"/>
      <c r="AA6" s="166"/>
      <c r="AB6" s="89" t="s">
        <v>5</v>
      </c>
      <c r="AC6" s="89"/>
      <c r="AD6" s="166">
        <v>1</v>
      </c>
      <c r="AE6" s="166"/>
      <c r="AF6" s="166"/>
      <c r="AG6" s="166"/>
      <c r="AH6" s="89" t="s">
        <v>6</v>
      </c>
      <c r="AI6" s="94"/>
      <c r="AJ6" s="2"/>
      <c r="AK6" s="2"/>
      <c r="AL6" s="136"/>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8"/>
      <c r="BM6" s="2"/>
      <c r="BN6" s="1"/>
    </row>
    <row r="7" spans="1:66" ht="9" customHeight="1" x14ac:dyDescent="0.4">
      <c r="A7" s="1"/>
      <c r="B7" s="95"/>
      <c r="C7" s="90"/>
      <c r="D7" s="90"/>
      <c r="E7" s="90"/>
      <c r="F7" s="90"/>
      <c r="G7" s="90"/>
      <c r="H7" s="90"/>
      <c r="I7" s="90"/>
      <c r="J7" s="90"/>
      <c r="K7" s="90"/>
      <c r="L7" s="90"/>
      <c r="M7" s="96"/>
      <c r="N7" s="167"/>
      <c r="O7" s="167"/>
      <c r="P7" s="167"/>
      <c r="Q7" s="167"/>
      <c r="R7" s="167"/>
      <c r="S7" s="167"/>
      <c r="T7" s="167"/>
      <c r="U7" s="167"/>
      <c r="V7" s="90"/>
      <c r="W7" s="90"/>
      <c r="X7" s="167"/>
      <c r="Y7" s="167"/>
      <c r="Z7" s="167"/>
      <c r="AA7" s="167"/>
      <c r="AB7" s="90"/>
      <c r="AC7" s="90"/>
      <c r="AD7" s="167"/>
      <c r="AE7" s="167"/>
      <c r="AF7" s="167"/>
      <c r="AG7" s="167"/>
      <c r="AH7" s="90"/>
      <c r="AI7" s="96"/>
      <c r="AJ7" s="2"/>
      <c r="AK7" s="2"/>
      <c r="AL7" s="139" t="s">
        <v>175</v>
      </c>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40"/>
      <c r="BM7" s="2"/>
      <c r="BN7" s="1"/>
    </row>
    <row r="8" spans="1:66" ht="7.5" customHeight="1" x14ac:dyDescent="0.4">
      <c r="A8" s="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139"/>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40"/>
      <c r="BM8" s="2"/>
      <c r="BN8" s="1"/>
    </row>
    <row r="9" spans="1:66" ht="7.5" customHeight="1" x14ac:dyDescent="0.4">
      <c r="A9" s="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139" t="s">
        <v>42</v>
      </c>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40"/>
      <c r="BM9" s="2"/>
      <c r="BN9" s="1"/>
    </row>
    <row r="10" spans="1:66" ht="7.5" customHeight="1" x14ac:dyDescent="0.4">
      <c r="A10" s="1"/>
      <c r="B10" s="97" t="s">
        <v>7</v>
      </c>
      <c r="C10" s="97"/>
      <c r="D10" s="97"/>
      <c r="E10" s="97"/>
      <c r="F10" s="97"/>
      <c r="G10" s="97"/>
      <c r="H10" s="97"/>
      <c r="I10" s="97"/>
      <c r="J10" s="97"/>
      <c r="K10" s="97"/>
      <c r="L10" s="97"/>
      <c r="M10" s="97"/>
      <c r="N10" s="97"/>
      <c r="O10" s="97"/>
      <c r="P10" s="97"/>
      <c r="Q10" s="97"/>
      <c r="R10" s="97"/>
      <c r="S10" s="97"/>
      <c r="T10" s="97"/>
      <c r="U10" s="97"/>
      <c r="V10" s="2"/>
      <c r="W10" s="2"/>
      <c r="X10" s="2"/>
      <c r="Y10" s="2"/>
      <c r="Z10" s="2"/>
      <c r="AA10" s="2"/>
      <c r="AB10" s="2"/>
      <c r="AC10" s="2"/>
      <c r="AD10" s="2"/>
      <c r="AE10" s="2"/>
      <c r="AF10" s="2"/>
      <c r="AG10" s="2"/>
      <c r="AH10" s="2"/>
      <c r="AI10" s="2"/>
      <c r="AJ10" s="2"/>
      <c r="AK10" s="2"/>
      <c r="AL10" s="95"/>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6"/>
      <c r="BM10" s="2"/>
      <c r="BN10" s="1"/>
    </row>
    <row r="11" spans="1:66" ht="7.5" customHeight="1" thickBot="1" x14ac:dyDescent="0.45">
      <c r="A11" s="1"/>
      <c r="B11" s="97"/>
      <c r="C11" s="97"/>
      <c r="D11" s="97"/>
      <c r="E11" s="97"/>
      <c r="F11" s="97"/>
      <c r="G11" s="97"/>
      <c r="H11" s="97"/>
      <c r="I11" s="97"/>
      <c r="J11" s="97"/>
      <c r="K11" s="97"/>
      <c r="L11" s="97"/>
      <c r="M11" s="97"/>
      <c r="N11" s="97"/>
      <c r="O11" s="97"/>
      <c r="P11" s="97"/>
      <c r="Q11" s="97"/>
      <c r="R11" s="97"/>
      <c r="S11" s="97"/>
      <c r="T11" s="97"/>
      <c r="U11" s="97"/>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1"/>
    </row>
    <row r="12" spans="1:66" ht="7.5" customHeight="1" x14ac:dyDescent="0.4">
      <c r="A12" s="1"/>
      <c r="B12" s="98" t="s">
        <v>8</v>
      </c>
      <c r="C12" s="99"/>
      <c r="D12" s="99"/>
      <c r="E12" s="99"/>
      <c r="F12" s="99"/>
      <c r="G12" s="99"/>
      <c r="H12" s="99"/>
      <c r="I12" s="99"/>
      <c r="J12" s="99"/>
      <c r="K12" s="99"/>
      <c r="L12" s="99"/>
      <c r="M12" s="100"/>
      <c r="N12" s="102" t="s">
        <v>9</v>
      </c>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103"/>
      <c r="BN12" s="1"/>
    </row>
    <row r="13" spans="1:66" ht="7.5" customHeight="1" x14ac:dyDescent="0.4">
      <c r="A13" s="1"/>
      <c r="B13" s="101"/>
      <c r="C13" s="90"/>
      <c r="D13" s="90"/>
      <c r="E13" s="90"/>
      <c r="F13" s="90"/>
      <c r="G13" s="90"/>
      <c r="H13" s="90"/>
      <c r="I13" s="90"/>
      <c r="J13" s="90"/>
      <c r="K13" s="90"/>
      <c r="L13" s="90"/>
      <c r="M13" s="96"/>
      <c r="N13" s="95"/>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104"/>
      <c r="BN13" s="1"/>
    </row>
    <row r="14" spans="1:66" ht="10.5" customHeight="1" x14ac:dyDescent="0.4">
      <c r="A14" s="1"/>
      <c r="B14" s="105" t="s">
        <v>12</v>
      </c>
      <c r="C14" s="106"/>
      <c r="D14" s="106"/>
      <c r="E14" s="106"/>
      <c r="F14" s="106"/>
      <c r="G14" s="106"/>
      <c r="H14" s="106"/>
      <c r="I14" s="106"/>
      <c r="J14" s="106"/>
      <c r="K14" s="106"/>
      <c r="L14" s="106"/>
      <c r="M14" s="107"/>
      <c r="N14" s="16" t="s">
        <v>10</v>
      </c>
      <c r="O14" s="17"/>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10"/>
      <c r="BN14" s="1"/>
    </row>
    <row r="15" spans="1:66" ht="10.5" customHeight="1" x14ac:dyDescent="0.4">
      <c r="A15" s="1"/>
      <c r="B15" s="108"/>
      <c r="C15" s="109"/>
      <c r="D15" s="109"/>
      <c r="E15" s="109"/>
      <c r="F15" s="109"/>
      <c r="G15" s="109"/>
      <c r="H15" s="109"/>
      <c r="I15" s="109"/>
      <c r="J15" s="109"/>
      <c r="K15" s="109"/>
      <c r="L15" s="109"/>
      <c r="M15" s="110"/>
      <c r="N15" s="18" t="s">
        <v>11</v>
      </c>
      <c r="O15" s="1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11"/>
      <c r="BN15" s="1"/>
    </row>
    <row r="16" spans="1:66" ht="10.5" customHeight="1" x14ac:dyDescent="0.4">
      <c r="A16" s="1"/>
      <c r="B16" s="108"/>
      <c r="C16" s="109"/>
      <c r="D16" s="109"/>
      <c r="E16" s="109"/>
      <c r="F16" s="109"/>
      <c r="G16" s="109"/>
      <c r="H16" s="109"/>
      <c r="I16" s="109"/>
      <c r="J16" s="109"/>
      <c r="K16" s="109"/>
      <c r="L16" s="109"/>
      <c r="M16" s="110"/>
      <c r="N16" s="20"/>
      <c r="O16" s="21" t="s">
        <v>14</v>
      </c>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12"/>
      <c r="BN16" s="1"/>
    </row>
    <row r="17" spans="1:66" ht="10.5" customHeight="1" thickBot="1" x14ac:dyDescent="0.45">
      <c r="A17" s="1"/>
      <c r="B17" s="111"/>
      <c r="C17" s="112"/>
      <c r="D17" s="112"/>
      <c r="E17" s="112"/>
      <c r="F17" s="112"/>
      <c r="G17" s="112"/>
      <c r="H17" s="112"/>
      <c r="I17" s="112"/>
      <c r="J17" s="112"/>
      <c r="K17" s="112"/>
      <c r="L17" s="112"/>
      <c r="M17" s="113"/>
      <c r="N17" s="22"/>
      <c r="O17" s="23" t="s">
        <v>13</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5"/>
      <c r="BN17" s="1"/>
    </row>
    <row r="18" spans="1:66" ht="7.5" customHeight="1" x14ac:dyDescent="0.4">
      <c r="A18" s="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1"/>
    </row>
    <row r="19" spans="1:66" ht="7.5" customHeight="1" x14ac:dyDescent="0.4">
      <c r="A19" s="1"/>
      <c r="B19" s="97" t="s">
        <v>111</v>
      </c>
      <c r="C19" s="97"/>
      <c r="D19" s="97"/>
      <c r="E19" s="97"/>
      <c r="F19" s="97"/>
      <c r="G19" s="97"/>
      <c r="H19" s="97"/>
      <c r="I19" s="97"/>
      <c r="J19" s="97"/>
      <c r="K19" s="97"/>
      <c r="L19" s="97"/>
      <c r="M19" s="97"/>
      <c r="N19" s="97"/>
      <c r="O19" s="97"/>
      <c r="P19" s="97"/>
      <c r="Q19" s="97"/>
      <c r="R19" s="97"/>
      <c r="S19" s="97"/>
      <c r="T19" s="97"/>
      <c r="U19" s="97"/>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1"/>
    </row>
    <row r="20" spans="1:66" ht="7.5" customHeight="1" thickBot="1" x14ac:dyDescent="0.45">
      <c r="A20" s="1"/>
      <c r="B20" s="97"/>
      <c r="C20" s="97"/>
      <c r="D20" s="97"/>
      <c r="E20" s="97"/>
      <c r="F20" s="97"/>
      <c r="G20" s="97"/>
      <c r="H20" s="97"/>
      <c r="I20" s="97"/>
      <c r="J20" s="97"/>
      <c r="K20" s="97"/>
      <c r="L20" s="97"/>
      <c r="M20" s="97"/>
      <c r="N20" s="97"/>
      <c r="O20" s="97"/>
      <c r="P20" s="97"/>
      <c r="Q20" s="97"/>
      <c r="R20" s="97"/>
      <c r="S20" s="97"/>
      <c r="T20" s="97"/>
      <c r="U20" s="97"/>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1"/>
    </row>
    <row r="21" spans="1:66" ht="7.5" customHeight="1" x14ac:dyDescent="0.4">
      <c r="A21" s="1"/>
      <c r="B21" s="114" t="s">
        <v>15</v>
      </c>
      <c r="C21" s="115"/>
      <c r="D21" s="115"/>
      <c r="E21" s="115"/>
      <c r="F21" s="115"/>
      <c r="G21" s="115"/>
      <c r="H21" s="115"/>
      <c r="I21" s="115"/>
      <c r="J21" s="115"/>
      <c r="K21" s="115"/>
      <c r="L21" s="115"/>
      <c r="M21" s="115"/>
      <c r="N21" s="168" t="s">
        <v>112</v>
      </c>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15" t="s">
        <v>18</v>
      </c>
      <c r="AQ21" s="115"/>
      <c r="AR21" s="115"/>
      <c r="AS21" s="115"/>
      <c r="AT21" s="115"/>
      <c r="AU21" s="115"/>
      <c r="AV21" s="115"/>
      <c r="AW21" s="115"/>
      <c r="AX21" s="115"/>
      <c r="AY21" s="115"/>
      <c r="AZ21" s="115"/>
      <c r="BA21" s="115"/>
      <c r="BB21" s="115"/>
      <c r="BC21" s="115"/>
      <c r="BD21" s="115"/>
      <c r="BE21" s="115"/>
      <c r="BF21" s="115" t="s">
        <v>17</v>
      </c>
      <c r="BG21" s="115"/>
      <c r="BH21" s="115"/>
      <c r="BI21" s="115"/>
      <c r="BJ21" s="115"/>
      <c r="BK21" s="115"/>
      <c r="BL21" s="115"/>
      <c r="BM21" s="125"/>
      <c r="BN21" s="1"/>
    </row>
    <row r="22" spans="1:66" ht="7.5" customHeight="1" x14ac:dyDescent="0.4">
      <c r="A22" s="1"/>
      <c r="B22" s="116"/>
      <c r="C22" s="117"/>
      <c r="D22" s="117"/>
      <c r="E22" s="117"/>
      <c r="F22" s="117"/>
      <c r="G22" s="117"/>
      <c r="H22" s="117"/>
      <c r="I22" s="117"/>
      <c r="J22" s="117"/>
      <c r="K22" s="117"/>
      <c r="L22" s="117"/>
      <c r="M22" s="117"/>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26"/>
      <c r="BN22" s="1"/>
    </row>
    <row r="23" spans="1:66" ht="6" customHeight="1" x14ac:dyDescent="0.4">
      <c r="A23" s="1"/>
      <c r="B23" s="116" t="s">
        <v>16</v>
      </c>
      <c r="C23" s="117"/>
      <c r="D23" s="117"/>
      <c r="E23" s="117"/>
      <c r="F23" s="117"/>
      <c r="G23" s="117"/>
      <c r="H23" s="117"/>
      <c r="I23" s="117"/>
      <c r="J23" s="117"/>
      <c r="K23" s="117"/>
      <c r="L23" s="117"/>
      <c r="M23" s="117"/>
      <c r="N23" s="169" t="s">
        <v>113</v>
      </c>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24"/>
      <c r="AQ23" s="25"/>
      <c r="AR23" s="25"/>
      <c r="AS23" s="25"/>
      <c r="AT23" s="25"/>
      <c r="AU23" s="25"/>
      <c r="AV23" s="25"/>
      <c r="AW23" s="26"/>
      <c r="AX23" s="24"/>
      <c r="AY23" s="25"/>
      <c r="AZ23" s="25"/>
      <c r="BA23" s="25"/>
      <c r="BB23" s="25"/>
      <c r="BC23" s="25"/>
      <c r="BD23" s="25"/>
      <c r="BE23" s="26"/>
      <c r="BF23" s="24"/>
      <c r="BG23" s="166">
        <v>22</v>
      </c>
      <c r="BH23" s="166"/>
      <c r="BI23" s="166"/>
      <c r="BJ23" s="25"/>
      <c r="BK23" s="25"/>
      <c r="BL23" s="25"/>
      <c r="BM23" s="33"/>
      <c r="BN23" s="1"/>
    </row>
    <row r="24" spans="1:66" ht="9" customHeight="1" x14ac:dyDescent="0.4">
      <c r="A24" s="1"/>
      <c r="B24" s="116"/>
      <c r="C24" s="117"/>
      <c r="D24" s="117"/>
      <c r="E24" s="117"/>
      <c r="F24" s="117"/>
      <c r="G24" s="117"/>
      <c r="H24" s="117"/>
      <c r="I24" s="117"/>
      <c r="J24" s="117"/>
      <c r="K24" s="117"/>
      <c r="L24" s="117"/>
      <c r="M24" s="117"/>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27"/>
      <c r="AQ24" s="44" t="s">
        <v>114</v>
      </c>
      <c r="AR24" s="28"/>
      <c r="AS24" s="118" t="s">
        <v>20</v>
      </c>
      <c r="AT24" s="118"/>
      <c r="AU24" s="118"/>
      <c r="AV24" s="118"/>
      <c r="AW24" s="29"/>
      <c r="AX24" s="27"/>
      <c r="AY24" s="36" t="s">
        <v>19</v>
      </c>
      <c r="AZ24" s="28"/>
      <c r="BA24" s="118" t="s">
        <v>21</v>
      </c>
      <c r="BB24" s="118"/>
      <c r="BC24" s="118"/>
      <c r="BD24" s="118"/>
      <c r="BE24" s="29"/>
      <c r="BF24" s="27"/>
      <c r="BG24" s="170"/>
      <c r="BH24" s="170"/>
      <c r="BI24" s="170"/>
      <c r="BJ24" s="28"/>
      <c r="BK24" s="118" t="s">
        <v>22</v>
      </c>
      <c r="BL24" s="118"/>
      <c r="BM24" s="34"/>
      <c r="BN24" s="1"/>
    </row>
    <row r="25" spans="1:66" ht="5.25" customHeight="1" x14ac:dyDescent="0.4">
      <c r="A25" s="1"/>
      <c r="B25" s="116"/>
      <c r="C25" s="117"/>
      <c r="D25" s="117"/>
      <c r="E25" s="117"/>
      <c r="F25" s="117"/>
      <c r="G25" s="117"/>
      <c r="H25" s="117"/>
      <c r="I25" s="117"/>
      <c r="J25" s="117"/>
      <c r="K25" s="117"/>
      <c r="L25" s="117"/>
      <c r="M25" s="117"/>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6"/>
      <c r="AQ25" s="7"/>
      <c r="AR25" s="7"/>
      <c r="AS25" s="7"/>
      <c r="AT25" s="7"/>
      <c r="AU25" s="7"/>
      <c r="AV25" s="7"/>
      <c r="AW25" s="8"/>
      <c r="AX25" s="6"/>
      <c r="AY25" s="7"/>
      <c r="AZ25" s="7"/>
      <c r="BA25" s="7"/>
      <c r="BB25" s="7"/>
      <c r="BC25" s="7"/>
      <c r="BD25" s="7"/>
      <c r="BE25" s="8"/>
      <c r="BF25" s="6"/>
      <c r="BG25" s="167"/>
      <c r="BH25" s="167"/>
      <c r="BI25" s="167"/>
      <c r="BJ25" s="7"/>
      <c r="BK25" s="7"/>
      <c r="BL25" s="7"/>
      <c r="BM25" s="35"/>
      <c r="BN25" s="1"/>
    </row>
    <row r="26" spans="1:66" ht="7.5" customHeight="1" x14ac:dyDescent="0.4">
      <c r="A26" s="1"/>
      <c r="B26" s="119" t="s">
        <v>30</v>
      </c>
      <c r="C26" s="120"/>
      <c r="D26" s="120"/>
      <c r="E26" s="120"/>
      <c r="F26" s="120"/>
      <c r="G26" s="120"/>
      <c r="H26" s="120"/>
      <c r="I26" s="120"/>
      <c r="J26" s="120"/>
      <c r="K26" s="120"/>
      <c r="L26" s="120"/>
      <c r="M26" s="120"/>
      <c r="N26" s="117" t="s">
        <v>23</v>
      </c>
      <c r="O26" s="117"/>
      <c r="P26" s="117"/>
      <c r="Q26" s="117"/>
      <c r="R26" s="117"/>
      <c r="S26" s="117"/>
      <c r="T26" s="117"/>
      <c r="U26" s="169" t="s">
        <v>115</v>
      </c>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9"/>
      <c r="BE26" s="169"/>
      <c r="BF26" s="169"/>
      <c r="BG26" s="169"/>
      <c r="BH26" s="169"/>
      <c r="BI26" s="169"/>
      <c r="BJ26" s="169"/>
      <c r="BK26" s="169"/>
      <c r="BL26" s="169"/>
      <c r="BM26" s="176"/>
      <c r="BN26" s="1"/>
    </row>
    <row r="27" spans="1:66" ht="7.5" customHeight="1" x14ac:dyDescent="0.4">
      <c r="A27" s="1"/>
      <c r="B27" s="119"/>
      <c r="C27" s="120"/>
      <c r="D27" s="120"/>
      <c r="E27" s="120"/>
      <c r="F27" s="120"/>
      <c r="G27" s="120"/>
      <c r="H27" s="120"/>
      <c r="I27" s="120"/>
      <c r="J27" s="120"/>
      <c r="K27" s="120"/>
      <c r="L27" s="120"/>
      <c r="M27" s="120"/>
      <c r="N27" s="117"/>
      <c r="O27" s="117"/>
      <c r="P27" s="117"/>
      <c r="Q27" s="117"/>
      <c r="R27" s="117"/>
      <c r="S27" s="117"/>
      <c r="T27" s="117"/>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c r="BI27" s="169"/>
      <c r="BJ27" s="169"/>
      <c r="BK27" s="169"/>
      <c r="BL27" s="169"/>
      <c r="BM27" s="176"/>
      <c r="BN27" s="1"/>
    </row>
    <row r="28" spans="1:66" ht="7.5" customHeight="1" x14ac:dyDescent="0.4">
      <c r="A28" s="1"/>
      <c r="B28" s="119"/>
      <c r="C28" s="120"/>
      <c r="D28" s="120"/>
      <c r="E28" s="120"/>
      <c r="F28" s="120"/>
      <c r="G28" s="120"/>
      <c r="H28" s="120"/>
      <c r="I28" s="120"/>
      <c r="J28" s="120"/>
      <c r="K28" s="120"/>
      <c r="L28" s="120"/>
      <c r="M28" s="120"/>
      <c r="N28" s="117" t="s">
        <v>24</v>
      </c>
      <c r="O28" s="117"/>
      <c r="P28" s="117"/>
      <c r="Q28" s="117"/>
      <c r="R28" s="117"/>
      <c r="S28" s="117"/>
      <c r="T28" s="117"/>
      <c r="U28" s="117" t="s">
        <v>27</v>
      </c>
      <c r="V28" s="117"/>
      <c r="W28" s="117"/>
      <c r="X28" s="117"/>
      <c r="Y28" s="117"/>
      <c r="Z28" s="169" t="s">
        <v>116</v>
      </c>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c r="BG28" s="169"/>
      <c r="BH28" s="169"/>
      <c r="BI28" s="169"/>
      <c r="BJ28" s="169"/>
      <c r="BK28" s="169"/>
      <c r="BL28" s="169"/>
      <c r="BM28" s="176"/>
      <c r="BN28" s="1"/>
    </row>
    <row r="29" spans="1:66" ht="7.5" customHeight="1" x14ac:dyDescent="0.4">
      <c r="A29" s="1"/>
      <c r="B29" s="119"/>
      <c r="C29" s="120"/>
      <c r="D29" s="120"/>
      <c r="E29" s="120"/>
      <c r="F29" s="120"/>
      <c r="G29" s="120"/>
      <c r="H29" s="120"/>
      <c r="I29" s="120"/>
      <c r="J29" s="120"/>
      <c r="K29" s="120"/>
      <c r="L29" s="120"/>
      <c r="M29" s="120"/>
      <c r="N29" s="117"/>
      <c r="O29" s="117"/>
      <c r="P29" s="117"/>
      <c r="Q29" s="117"/>
      <c r="R29" s="117"/>
      <c r="S29" s="117"/>
      <c r="T29" s="117"/>
      <c r="U29" s="117"/>
      <c r="V29" s="117"/>
      <c r="W29" s="117"/>
      <c r="X29" s="117"/>
      <c r="Y29" s="117"/>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9"/>
      <c r="BI29" s="169"/>
      <c r="BJ29" s="169"/>
      <c r="BK29" s="169"/>
      <c r="BL29" s="169"/>
      <c r="BM29" s="176"/>
      <c r="BN29" s="1"/>
    </row>
    <row r="30" spans="1:66" ht="7.5" customHeight="1" x14ac:dyDescent="0.4">
      <c r="A30" s="1"/>
      <c r="B30" s="119"/>
      <c r="C30" s="120"/>
      <c r="D30" s="120"/>
      <c r="E30" s="120"/>
      <c r="F30" s="120"/>
      <c r="G30" s="120"/>
      <c r="H30" s="120"/>
      <c r="I30" s="120"/>
      <c r="J30" s="120"/>
      <c r="K30" s="120"/>
      <c r="L30" s="120"/>
      <c r="M30" s="120"/>
      <c r="N30" s="117" t="s">
        <v>25</v>
      </c>
      <c r="O30" s="117"/>
      <c r="P30" s="117"/>
      <c r="Q30" s="117"/>
      <c r="R30" s="117"/>
      <c r="S30" s="117"/>
      <c r="T30" s="117"/>
      <c r="U30" s="117" t="s">
        <v>28</v>
      </c>
      <c r="V30" s="117"/>
      <c r="W30" s="117"/>
      <c r="X30" s="117"/>
      <c r="Y30" s="117"/>
      <c r="Z30" s="169" t="s">
        <v>118</v>
      </c>
      <c r="AA30" s="169"/>
      <c r="AB30" s="169"/>
      <c r="AC30" s="169"/>
      <c r="AD30" s="169"/>
      <c r="AE30" s="169"/>
      <c r="AF30" s="169"/>
      <c r="AG30" s="169"/>
      <c r="AH30" s="169"/>
      <c r="AI30" s="169"/>
      <c r="AJ30" s="169"/>
      <c r="AK30" s="169"/>
      <c r="AL30" s="169"/>
      <c r="AM30" s="169"/>
      <c r="AN30" s="169"/>
      <c r="AO30" s="169"/>
      <c r="AP30" s="117" t="s">
        <v>29</v>
      </c>
      <c r="AQ30" s="117"/>
      <c r="AR30" s="117"/>
      <c r="AS30" s="117"/>
      <c r="AT30" s="117"/>
      <c r="AU30" s="169" t="s">
        <v>119</v>
      </c>
      <c r="AV30" s="169"/>
      <c r="AW30" s="169"/>
      <c r="AX30" s="169"/>
      <c r="AY30" s="169"/>
      <c r="AZ30" s="169"/>
      <c r="BA30" s="169"/>
      <c r="BB30" s="169"/>
      <c r="BC30" s="169"/>
      <c r="BD30" s="169"/>
      <c r="BE30" s="169"/>
      <c r="BF30" s="169"/>
      <c r="BG30" s="169"/>
      <c r="BH30" s="169"/>
      <c r="BI30" s="169"/>
      <c r="BJ30" s="169"/>
      <c r="BK30" s="169"/>
      <c r="BL30" s="169"/>
      <c r="BM30" s="176"/>
      <c r="BN30" s="1"/>
    </row>
    <row r="31" spans="1:66" ht="7.5" customHeight="1" x14ac:dyDescent="0.4">
      <c r="A31" s="1"/>
      <c r="B31" s="119"/>
      <c r="C31" s="120"/>
      <c r="D31" s="120"/>
      <c r="E31" s="120"/>
      <c r="F31" s="120"/>
      <c r="G31" s="120"/>
      <c r="H31" s="120"/>
      <c r="I31" s="120"/>
      <c r="J31" s="120"/>
      <c r="K31" s="120"/>
      <c r="L31" s="120"/>
      <c r="M31" s="120"/>
      <c r="N31" s="117"/>
      <c r="O31" s="117"/>
      <c r="P31" s="117"/>
      <c r="Q31" s="117"/>
      <c r="R31" s="117"/>
      <c r="S31" s="117"/>
      <c r="T31" s="117"/>
      <c r="U31" s="117"/>
      <c r="V31" s="117"/>
      <c r="W31" s="117"/>
      <c r="X31" s="117"/>
      <c r="Y31" s="117"/>
      <c r="Z31" s="169"/>
      <c r="AA31" s="169"/>
      <c r="AB31" s="169"/>
      <c r="AC31" s="169"/>
      <c r="AD31" s="169"/>
      <c r="AE31" s="169"/>
      <c r="AF31" s="169"/>
      <c r="AG31" s="169"/>
      <c r="AH31" s="169"/>
      <c r="AI31" s="169"/>
      <c r="AJ31" s="169"/>
      <c r="AK31" s="169"/>
      <c r="AL31" s="169"/>
      <c r="AM31" s="169"/>
      <c r="AN31" s="169"/>
      <c r="AO31" s="169"/>
      <c r="AP31" s="117"/>
      <c r="AQ31" s="117"/>
      <c r="AR31" s="117"/>
      <c r="AS31" s="117"/>
      <c r="AT31" s="117"/>
      <c r="AU31" s="169"/>
      <c r="AV31" s="169"/>
      <c r="AW31" s="169"/>
      <c r="AX31" s="169"/>
      <c r="AY31" s="169"/>
      <c r="AZ31" s="169"/>
      <c r="BA31" s="169"/>
      <c r="BB31" s="169"/>
      <c r="BC31" s="169"/>
      <c r="BD31" s="169"/>
      <c r="BE31" s="169"/>
      <c r="BF31" s="169"/>
      <c r="BG31" s="169"/>
      <c r="BH31" s="169"/>
      <c r="BI31" s="169"/>
      <c r="BJ31" s="169"/>
      <c r="BK31" s="169"/>
      <c r="BL31" s="169"/>
      <c r="BM31" s="176"/>
      <c r="BN31" s="1"/>
    </row>
    <row r="32" spans="1:66" ht="7.5" customHeight="1" x14ac:dyDescent="0.4">
      <c r="A32" s="1"/>
      <c r="B32" s="119"/>
      <c r="C32" s="120"/>
      <c r="D32" s="120"/>
      <c r="E32" s="120"/>
      <c r="F32" s="120"/>
      <c r="G32" s="120"/>
      <c r="H32" s="120"/>
      <c r="I32" s="120"/>
      <c r="J32" s="120"/>
      <c r="K32" s="120"/>
      <c r="L32" s="120"/>
      <c r="M32" s="120"/>
      <c r="N32" s="117" t="s">
        <v>26</v>
      </c>
      <c r="O32" s="117"/>
      <c r="P32" s="117"/>
      <c r="Q32" s="117"/>
      <c r="R32" s="117"/>
      <c r="S32" s="117"/>
      <c r="T32" s="117"/>
      <c r="U32" s="117" t="s">
        <v>28</v>
      </c>
      <c r="V32" s="117"/>
      <c r="W32" s="117"/>
      <c r="X32" s="117"/>
      <c r="Y32" s="117"/>
      <c r="Z32" s="169" t="s">
        <v>117</v>
      </c>
      <c r="AA32" s="169"/>
      <c r="AB32" s="169"/>
      <c r="AC32" s="169"/>
      <c r="AD32" s="169"/>
      <c r="AE32" s="169"/>
      <c r="AF32" s="169"/>
      <c r="AG32" s="169"/>
      <c r="AH32" s="169"/>
      <c r="AI32" s="169"/>
      <c r="AJ32" s="169"/>
      <c r="AK32" s="169"/>
      <c r="AL32" s="169"/>
      <c r="AM32" s="169"/>
      <c r="AN32" s="169"/>
      <c r="AO32" s="169"/>
      <c r="AP32" s="117" t="s">
        <v>29</v>
      </c>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26"/>
      <c r="BN32" s="1"/>
    </row>
    <row r="33" spans="1:66" ht="7.5" customHeight="1" x14ac:dyDescent="0.4">
      <c r="A33" s="1"/>
      <c r="B33" s="119"/>
      <c r="C33" s="120"/>
      <c r="D33" s="120"/>
      <c r="E33" s="120"/>
      <c r="F33" s="120"/>
      <c r="G33" s="120"/>
      <c r="H33" s="120"/>
      <c r="I33" s="120"/>
      <c r="J33" s="120"/>
      <c r="K33" s="120"/>
      <c r="L33" s="120"/>
      <c r="M33" s="120"/>
      <c r="N33" s="117"/>
      <c r="O33" s="117"/>
      <c r="P33" s="117"/>
      <c r="Q33" s="117"/>
      <c r="R33" s="117"/>
      <c r="S33" s="117"/>
      <c r="T33" s="117"/>
      <c r="U33" s="117"/>
      <c r="V33" s="117"/>
      <c r="W33" s="117"/>
      <c r="X33" s="117"/>
      <c r="Y33" s="117"/>
      <c r="Z33" s="169"/>
      <c r="AA33" s="169"/>
      <c r="AB33" s="169"/>
      <c r="AC33" s="169"/>
      <c r="AD33" s="169"/>
      <c r="AE33" s="169"/>
      <c r="AF33" s="169"/>
      <c r="AG33" s="169"/>
      <c r="AH33" s="169"/>
      <c r="AI33" s="169"/>
      <c r="AJ33" s="169"/>
      <c r="AK33" s="169"/>
      <c r="AL33" s="169"/>
      <c r="AM33" s="169"/>
      <c r="AN33" s="169"/>
      <c r="AO33" s="169"/>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26"/>
      <c r="BN33" s="1"/>
    </row>
    <row r="34" spans="1:66" ht="5.25" customHeight="1" x14ac:dyDescent="0.4">
      <c r="A34" s="1"/>
      <c r="B34" s="121" t="s">
        <v>31</v>
      </c>
      <c r="C34" s="89"/>
      <c r="D34" s="89"/>
      <c r="E34" s="89"/>
      <c r="F34" s="89"/>
      <c r="G34" s="89"/>
      <c r="H34" s="89"/>
      <c r="I34" s="89"/>
      <c r="J34" s="89"/>
      <c r="K34" s="89"/>
      <c r="L34" s="89"/>
      <c r="M34" s="89"/>
      <c r="N34" s="32"/>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10"/>
      <c r="BN34" s="1"/>
    </row>
    <row r="35" spans="1:66" ht="9" customHeight="1" x14ac:dyDescent="0.4">
      <c r="A35" s="1"/>
      <c r="B35" s="122"/>
      <c r="C35" s="118"/>
      <c r="D35" s="118"/>
      <c r="E35" s="118"/>
      <c r="F35" s="118"/>
      <c r="G35" s="118"/>
      <c r="H35" s="118"/>
      <c r="I35" s="118"/>
      <c r="J35" s="118"/>
      <c r="K35" s="118"/>
      <c r="L35" s="118"/>
      <c r="M35" s="118"/>
      <c r="N35" s="5"/>
      <c r="O35" s="44" t="s">
        <v>114</v>
      </c>
      <c r="P35" s="4"/>
      <c r="Q35" s="4" t="s">
        <v>32</v>
      </c>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12"/>
      <c r="BN35" s="1"/>
    </row>
    <row r="36" spans="1:66" ht="6" customHeight="1" x14ac:dyDescent="0.4">
      <c r="A36" s="1"/>
      <c r="B36" s="122"/>
      <c r="C36" s="118"/>
      <c r="D36" s="118"/>
      <c r="E36" s="118"/>
      <c r="F36" s="118"/>
      <c r="G36" s="118"/>
      <c r="H36" s="118"/>
      <c r="I36" s="118"/>
      <c r="J36" s="118"/>
      <c r="K36" s="118"/>
      <c r="L36" s="118"/>
      <c r="M36" s="118"/>
      <c r="N36" s="6"/>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35"/>
      <c r="BN36" s="1"/>
    </row>
    <row r="37" spans="1:66" ht="6" customHeight="1" x14ac:dyDescent="0.4">
      <c r="A37" s="1"/>
      <c r="B37" s="121" t="s">
        <v>33</v>
      </c>
      <c r="C37" s="89"/>
      <c r="D37" s="89"/>
      <c r="E37" s="89"/>
      <c r="F37" s="89"/>
      <c r="G37" s="89"/>
      <c r="H37" s="89"/>
      <c r="I37" s="89"/>
      <c r="J37" s="89"/>
      <c r="K37" s="89"/>
      <c r="L37" s="89"/>
      <c r="M37" s="89"/>
      <c r="N37" s="32"/>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10"/>
      <c r="BN37" s="1"/>
    </row>
    <row r="38" spans="1:66" ht="9" customHeight="1" x14ac:dyDescent="0.4">
      <c r="A38" s="1"/>
      <c r="B38" s="122"/>
      <c r="C38" s="118"/>
      <c r="D38" s="118"/>
      <c r="E38" s="118"/>
      <c r="F38" s="118"/>
      <c r="G38" s="118"/>
      <c r="H38" s="118"/>
      <c r="I38" s="118"/>
      <c r="J38" s="118"/>
      <c r="K38" s="118"/>
      <c r="L38" s="118"/>
      <c r="M38" s="118"/>
      <c r="N38" s="5"/>
      <c r="O38" s="44" t="s">
        <v>114</v>
      </c>
      <c r="P38" s="4"/>
      <c r="Q38" s="4" t="s">
        <v>35</v>
      </c>
      <c r="R38" s="4"/>
      <c r="S38" s="4"/>
      <c r="T38" s="4"/>
      <c r="U38" s="4"/>
      <c r="V38" s="4"/>
      <c r="W38" s="36" t="s">
        <v>37</v>
      </c>
      <c r="X38" s="4"/>
      <c r="Y38" s="4"/>
      <c r="Z38" s="36" t="s">
        <v>19</v>
      </c>
      <c r="AA38" s="4"/>
      <c r="AB38" s="4" t="s">
        <v>29</v>
      </c>
      <c r="AC38" s="4"/>
      <c r="AD38" s="4"/>
      <c r="AE38" s="4"/>
      <c r="AF38" s="4"/>
      <c r="AG38" s="36" t="s">
        <v>37</v>
      </c>
      <c r="AH38" s="4"/>
      <c r="AI38" s="4"/>
      <c r="AJ38" s="4"/>
      <c r="AK38" s="36" t="s">
        <v>19</v>
      </c>
      <c r="AL38" s="4"/>
      <c r="AM38" s="4" t="s">
        <v>38</v>
      </c>
      <c r="AN38" s="4"/>
      <c r="AO38" s="4"/>
      <c r="AP38" s="4"/>
      <c r="AQ38" s="4"/>
      <c r="AR38" s="4"/>
      <c r="AS38" s="4" t="s">
        <v>39</v>
      </c>
      <c r="AT38" s="4"/>
      <c r="AU38" s="4"/>
      <c r="AV38" s="4"/>
      <c r="AW38" s="4"/>
      <c r="AX38" s="4"/>
      <c r="AY38" s="4"/>
      <c r="AZ38" s="4"/>
      <c r="BA38" s="4"/>
      <c r="BB38" s="4"/>
      <c r="BC38" s="4"/>
      <c r="BD38" s="4"/>
      <c r="BE38" s="4"/>
      <c r="BF38" s="4"/>
      <c r="BG38" s="4"/>
      <c r="BH38" s="4"/>
      <c r="BI38" s="4"/>
      <c r="BJ38" s="4"/>
      <c r="BK38" s="4"/>
      <c r="BL38" s="4" t="s">
        <v>40</v>
      </c>
      <c r="BM38" s="12"/>
      <c r="BN38" s="1"/>
    </row>
    <row r="39" spans="1:66" ht="5.25" customHeight="1" x14ac:dyDescent="0.4">
      <c r="A39" s="1"/>
      <c r="B39" s="122"/>
      <c r="C39" s="118"/>
      <c r="D39" s="118"/>
      <c r="E39" s="118"/>
      <c r="F39" s="118"/>
      <c r="G39" s="118"/>
      <c r="H39" s="118"/>
      <c r="I39" s="118"/>
      <c r="J39" s="118"/>
      <c r="K39" s="118"/>
      <c r="L39" s="118"/>
      <c r="M39" s="118"/>
      <c r="N39" s="6"/>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35"/>
      <c r="BN39" s="1"/>
    </row>
    <row r="40" spans="1:66" ht="5.25" customHeight="1" x14ac:dyDescent="0.4">
      <c r="A40" s="1"/>
      <c r="B40" s="116" t="s">
        <v>34</v>
      </c>
      <c r="C40" s="117"/>
      <c r="D40" s="117"/>
      <c r="E40" s="117"/>
      <c r="F40" s="117"/>
      <c r="G40" s="117"/>
      <c r="H40" s="117"/>
      <c r="I40" s="117"/>
      <c r="J40" s="117"/>
      <c r="K40" s="117"/>
      <c r="L40" s="117"/>
      <c r="M40" s="117"/>
      <c r="N40" s="32"/>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10"/>
      <c r="BN40" s="1"/>
    </row>
    <row r="41" spans="1:66" ht="9" customHeight="1" x14ac:dyDescent="0.4">
      <c r="A41" s="1"/>
      <c r="B41" s="116"/>
      <c r="C41" s="117"/>
      <c r="D41" s="117"/>
      <c r="E41" s="117"/>
      <c r="F41" s="117"/>
      <c r="G41" s="117"/>
      <c r="H41" s="117"/>
      <c r="I41" s="117"/>
      <c r="J41" s="117"/>
      <c r="K41" s="117"/>
      <c r="L41" s="117"/>
      <c r="M41" s="117"/>
      <c r="N41" s="5"/>
      <c r="O41" s="44" t="s">
        <v>114</v>
      </c>
      <c r="P41" s="4"/>
      <c r="Q41" s="4" t="s">
        <v>36</v>
      </c>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12"/>
      <c r="BN41" s="1"/>
    </row>
    <row r="42" spans="1:66" ht="6" customHeight="1" thickBot="1" x14ac:dyDescent="0.45">
      <c r="A42" s="1"/>
      <c r="B42" s="123"/>
      <c r="C42" s="124"/>
      <c r="D42" s="124"/>
      <c r="E42" s="124"/>
      <c r="F42" s="124"/>
      <c r="G42" s="124"/>
      <c r="H42" s="124"/>
      <c r="I42" s="124"/>
      <c r="J42" s="124"/>
      <c r="K42" s="124"/>
      <c r="L42" s="124"/>
      <c r="M42" s="124"/>
      <c r="N42" s="13"/>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5"/>
      <c r="BN42" s="1"/>
    </row>
    <row r="43" spans="1:66" ht="7.5" customHeight="1" x14ac:dyDescent="0.4">
      <c r="A43" s="1"/>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1"/>
    </row>
    <row r="44" spans="1:66" ht="7.5" customHeight="1" x14ac:dyDescent="0.4">
      <c r="A44" s="1"/>
      <c r="B44" s="97" t="s">
        <v>43</v>
      </c>
      <c r="C44" s="97"/>
      <c r="D44" s="97"/>
      <c r="E44" s="97"/>
      <c r="F44" s="97"/>
      <c r="G44" s="97"/>
      <c r="H44" s="97"/>
      <c r="I44" s="97"/>
      <c r="J44" s="97"/>
      <c r="K44" s="97"/>
      <c r="L44" s="97"/>
      <c r="M44" s="97"/>
      <c r="N44" s="97"/>
      <c r="O44" s="97"/>
      <c r="P44" s="97"/>
      <c r="Q44" s="97"/>
      <c r="R44" s="97"/>
      <c r="S44" s="97"/>
      <c r="T44" s="97"/>
      <c r="U44" s="97"/>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1"/>
    </row>
    <row r="45" spans="1:66" ht="7.5" customHeight="1" thickBot="1" x14ac:dyDescent="0.45">
      <c r="A45" s="1"/>
      <c r="B45" s="97"/>
      <c r="C45" s="97"/>
      <c r="D45" s="97"/>
      <c r="E45" s="97"/>
      <c r="F45" s="97"/>
      <c r="G45" s="97"/>
      <c r="H45" s="97"/>
      <c r="I45" s="97"/>
      <c r="J45" s="97"/>
      <c r="K45" s="97"/>
      <c r="L45" s="97"/>
      <c r="M45" s="97"/>
      <c r="N45" s="97"/>
      <c r="O45" s="97"/>
      <c r="P45" s="97"/>
      <c r="Q45" s="97"/>
      <c r="R45" s="97"/>
      <c r="S45" s="97"/>
      <c r="T45" s="97"/>
      <c r="U45" s="97"/>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1"/>
    </row>
    <row r="46" spans="1:66" ht="7.5" customHeight="1" x14ac:dyDescent="0.4">
      <c r="A46" s="1"/>
      <c r="B46" s="98" t="s">
        <v>44</v>
      </c>
      <c r="C46" s="99"/>
      <c r="D46" s="99"/>
      <c r="E46" s="99"/>
      <c r="F46" s="99"/>
      <c r="G46" s="99"/>
      <c r="H46" s="99"/>
      <c r="I46" s="99"/>
      <c r="J46" s="99"/>
      <c r="K46" s="99"/>
      <c r="L46" s="99"/>
      <c r="M46" s="100"/>
      <c r="N46" s="171" t="s">
        <v>120</v>
      </c>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3"/>
      <c r="AR46" s="102" t="s">
        <v>49</v>
      </c>
      <c r="AS46" s="99"/>
      <c r="AT46" s="99"/>
      <c r="AU46" s="99"/>
      <c r="AV46" s="99"/>
      <c r="AW46" s="99"/>
      <c r="AX46" s="99"/>
      <c r="AY46" s="99"/>
      <c r="AZ46" s="100"/>
      <c r="BA46" s="171" t="s">
        <v>121</v>
      </c>
      <c r="BB46" s="172"/>
      <c r="BC46" s="172"/>
      <c r="BD46" s="172"/>
      <c r="BE46" s="172"/>
      <c r="BF46" s="172"/>
      <c r="BG46" s="172"/>
      <c r="BH46" s="172"/>
      <c r="BI46" s="172"/>
      <c r="BJ46" s="172"/>
      <c r="BK46" s="172"/>
      <c r="BL46" s="99" t="s">
        <v>50</v>
      </c>
      <c r="BM46" s="103"/>
      <c r="BN46" s="1"/>
    </row>
    <row r="47" spans="1:66" ht="7.5" customHeight="1" x14ac:dyDescent="0.4">
      <c r="A47" s="1"/>
      <c r="B47" s="101"/>
      <c r="C47" s="90"/>
      <c r="D47" s="90"/>
      <c r="E47" s="90"/>
      <c r="F47" s="90"/>
      <c r="G47" s="90"/>
      <c r="H47" s="90"/>
      <c r="I47" s="90"/>
      <c r="J47" s="90"/>
      <c r="K47" s="90"/>
      <c r="L47" s="90"/>
      <c r="M47" s="96"/>
      <c r="N47" s="174"/>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75"/>
      <c r="AR47" s="95"/>
      <c r="AS47" s="90"/>
      <c r="AT47" s="90"/>
      <c r="AU47" s="90"/>
      <c r="AV47" s="90"/>
      <c r="AW47" s="90"/>
      <c r="AX47" s="90"/>
      <c r="AY47" s="90"/>
      <c r="AZ47" s="96"/>
      <c r="BA47" s="174"/>
      <c r="BB47" s="167"/>
      <c r="BC47" s="167"/>
      <c r="BD47" s="167"/>
      <c r="BE47" s="167"/>
      <c r="BF47" s="167"/>
      <c r="BG47" s="167"/>
      <c r="BH47" s="167"/>
      <c r="BI47" s="167"/>
      <c r="BJ47" s="167"/>
      <c r="BK47" s="167"/>
      <c r="BL47" s="90"/>
      <c r="BM47" s="104"/>
      <c r="BN47" s="1"/>
    </row>
    <row r="48" spans="1:66" ht="7.5" customHeight="1" x14ac:dyDescent="0.4">
      <c r="A48" s="1"/>
      <c r="B48" s="121" t="s">
        <v>45</v>
      </c>
      <c r="C48" s="89"/>
      <c r="D48" s="89"/>
      <c r="E48" s="89"/>
      <c r="F48" s="89"/>
      <c r="G48" s="89"/>
      <c r="H48" s="89"/>
      <c r="I48" s="89"/>
      <c r="J48" s="89"/>
      <c r="K48" s="89"/>
      <c r="L48" s="89"/>
      <c r="M48" s="94"/>
      <c r="N48" s="177" t="s">
        <v>122</v>
      </c>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9"/>
      <c r="BN48" s="1"/>
    </row>
    <row r="49" spans="1:66" ht="7.5" customHeight="1" x14ac:dyDescent="0.4">
      <c r="A49" s="1"/>
      <c r="B49" s="101"/>
      <c r="C49" s="90"/>
      <c r="D49" s="90"/>
      <c r="E49" s="90"/>
      <c r="F49" s="90"/>
      <c r="G49" s="90"/>
      <c r="H49" s="90"/>
      <c r="I49" s="90"/>
      <c r="J49" s="90"/>
      <c r="K49" s="90"/>
      <c r="L49" s="90"/>
      <c r="M49" s="96"/>
      <c r="N49" s="180"/>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2"/>
      <c r="BN49" s="1"/>
    </row>
    <row r="50" spans="1:66" ht="7.5" customHeight="1" x14ac:dyDescent="0.4">
      <c r="A50" s="1"/>
      <c r="B50" s="121" t="s">
        <v>46</v>
      </c>
      <c r="C50" s="89"/>
      <c r="D50" s="89"/>
      <c r="E50" s="89"/>
      <c r="F50" s="89"/>
      <c r="G50" s="89"/>
      <c r="H50" s="89"/>
      <c r="I50" s="89"/>
      <c r="J50" s="89"/>
      <c r="K50" s="89"/>
      <c r="L50" s="89"/>
      <c r="M50" s="94"/>
      <c r="N50" s="93"/>
      <c r="O50" s="89"/>
      <c r="P50" s="89"/>
      <c r="Q50" s="89"/>
      <c r="R50" s="89"/>
      <c r="S50" s="89"/>
      <c r="T50" s="89"/>
      <c r="U50" s="89"/>
      <c r="V50" s="89"/>
      <c r="W50" s="89"/>
      <c r="X50" s="89"/>
      <c r="Y50" s="89"/>
      <c r="Z50" s="89"/>
      <c r="AA50" s="89"/>
      <c r="AB50" s="89"/>
      <c r="AC50" s="89" t="s">
        <v>51</v>
      </c>
      <c r="AD50" s="94"/>
      <c r="AE50" s="93"/>
      <c r="AF50" s="89"/>
      <c r="AG50" s="89"/>
      <c r="AH50" s="89"/>
      <c r="AI50" s="89"/>
      <c r="AJ50" s="89"/>
      <c r="AK50" s="89"/>
      <c r="AL50" s="89"/>
      <c r="AM50" s="89"/>
      <c r="AN50" s="89"/>
      <c r="AO50" s="89"/>
      <c r="AP50" s="89"/>
      <c r="AQ50" s="89"/>
      <c r="AR50" s="89" t="s">
        <v>50</v>
      </c>
      <c r="AS50" s="89"/>
      <c r="AT50" s="89" t="s">
        <v>52</v>
      </c>
      <c r="AU50" s="89"/>
      <c r="AV50" s="89"/>
      <c r="AW50" s="89"/>
      <c r="AX50" s="89"/>
      <c r="AY50" s="89"/>
      <c r="AZ50" s="89"/>
      <c r="BA50" s="89"/>
      <c r="BB50" s="89"/>
      <c r="BC50" s="89"/>
      <c r="BD50" s="89"/>
      <c r="BE50" s="89"/>
      <c r="BF50" s="89"/>
      <c r="BG50" s="89"/>
      <c r="BH50" s="89"/>
      <c r="BI50" s="89"/>
      <c r="BJ50" s="89"/>
      <c r="BK50" s="89"/>
      <c r="BL50" s="89" t="s">
        <v>50</v>
      </c>
      <c r="BM50" s="141"/>
      <c r="BN50" s="1"/>
    </row>
    <row r="51" spans="1:66" ht="7.5" customHeight="1" x14ac:dyDescent="0.4">
      <c r="A51" s="1"/>
      <c r="B51" s="101"/>
      <c r="C51" s="90"/>
      <c r="D51" s="90"/>
      <c r="E51" s="90"/>
      <c r="F51" s="90"/>
      <c r="G51" s="90"/>
      <c r="H51" s="90"/>
      <c r="I51" s="90"/>
      <c r="J51" s="90"/>
      <c r="K51" s="90"/>
      <c r="L51" s="90"/>
      <c r="M51" s="96"/>
      <c r="N51" s="95"/>
      <c r="O51" s="90"/>
      <c r="P51" s="90"/>
      <c r="Q51" s="90"/>
      <c r="R51" s="90"/>
      <c r="S51" s="90"/>
      <c r="T51" s="90"/>
      <c r="U51" s="90"/>
      <c r="V51" s="90"/>
      <c r="W51" s="90"/>
      <c r="X51" s="90"/>
      <c r="Y51" s="90"/>
      <c r="Z51" s="90"/>
      <c r="AA51" s="90"/>
      <c r="AB51" s="90"/>
      <c r="AC51" s="90"/>
      <c r="AD51" s="96"/>
      <c r="AE51" s="95"/>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104"/>
      <c r="BN51" s="1"/>
    </row>
    <row r="52" spans="1:66" ht="7.5" customHeight="1" x14ac:dyDescent="0.4">
      <c r="A52" s="1"/>
      <c r="B52" s="127" t="s">
        <v>47</v>
      </c>
      <c r="C52" s="128"/>
      <c r="D52" s="128"/>
      <c r="E52" s="128"/>
      <c r="F52" s="128"/>
      <c r="G52" s="128"/>
      <c r="H52" s="128"/>
      <c r="I52" s="128"/>
      <c r="J52" s="128"/>
      <c r="K52" s="128"/>
      <c r="L52" s="128"/>
      <c r="M52" s="129"/>
      <c r="N52" s="93" t="s">
        <v>53</v>
      </c>
      <c r="O52" s="89"/>
      <c r="P52" s="89"/>
      <c r="Q52" s="89"/>
      <c r="R52" s="89"/>
      <c r="S52" s="89"/>
      <c r="T52" s="89"/>
      <c r="U52" s="89"/>
      <c r="V52" s="89"/>
      <c r="W52" s="89"/>
      <c r="X52" s="89"/>
      <c r="Y52" s="89"/>
      <c r="Z52" s="89"/>
      <c r="AA52" s="89"/>
      <c r="AB52" s="89" t="s">
        <v>54</v>
      </c>
      <c r="AC52" s="89"/>
      <c r="AD52" s="89"/>
      <c r="AE52" s="89"/>
      <c r="AF52" s="89"/>
      <c r="AG52" s="89"/>
      <c r="AH52" s="89"/>
      <c r="AI52" s="89"/>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10"/>
      <c r="BN52" s="1"/>
    </row>
    <row r="53" spans="1:66" ht="7.5" customHeight="1" x14ac:dyDescent="0.4">
      <c r="A53" s="1"/>
      <c r="B53" s="130"/>
      <c r="C53" s="131"/>
      <c r="D53" s="131"/>
      <c r="E53" s="131"/>
      <c r="F53" s="131"/>
      <c r="G53" s="131"/>
      <c r="H53" s="131"/>
      <c r="I53" s="131"/>
      <c r="J53" s="131"/>
      <c r="K53" s="131"/>
      <c r="L53" s="131"/>
      <c r="M53" s="132"/>
      <c r="N53" s="95"/>
      <c r="O53" s="90"/>
      <c r="P53" s="90"/>
      <c r="Q53" s="90"/>
      <c r="R53" s="90"/>
      <c r="S53" s="90"/>
      <c r="T53" s="90"/>
      <c r="U53" s="90"/>
      <c r="V53" s="90"/>
      <c r="W53" s="90"/>
      <c r="X53" s="90"/>
      <c r="Y53" s="90"/>
      <c r="Z53" s="90"/>
      <c r="AA53" s="90"/>
      <c r="AB53" s="90"/>
      <c r="AC53" s="90"/>
      <c r="AD53" s="90"/>
      <c r="AE53" s="90"/>
      <c r="AF53" s="90"/>
      <c r="AG53" s="90"/>
      <c r="AH53" s="90"/>
      <c r="AI53" s="90"/>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35"/>
      <c r="BN53" s="1"/>
    </row>
    <row r="54" spans="1:66" ht="6" customHeight="1" x14ac:dyDescent="0.4">
      <c r="A54" s="1"/>
      <c r="B54" s="121" t="s">
        <v>48</v>
      </c>
      <c r="C54" s="89"/>
      <c r="D54" s="89"/>
      <c r="E54" s="89"/>
      <c r="F54" s="89"/>
      <c r="G54" s="89"/>
      <c r="H54" s="89"/>
      <c r="I54" s="89"/>
      <c r="J54" s="89"/>
      <c r="K54" s="89"/>
      <c r="L54" s="89"/>
      <c r="M54" s="94"/>
      <c r="N54" s="32"/>
      <c r="O54" s="3"/>
      <c r="P54" s="3"/>
      <c r="Q54" s="3"/>
      <c r="R54" s="3"/>
      <c r="S54" s="3"/>
      <c r="T54" s="3"/>
      <c r="U54" s="3"/>
      <c r="V54" s="3"/>
      <c r="W54" s="3"/>
      <c r="X54" s="3"/>
      <c r="Y54" s="3"/>
      <c r="Z54" s="89" t="s">
        <v>58</v>
      </c>
      <c r="AA54" s="89"/>
      <c r="AB54" s="89" t="s">
        <v>52</v>
      </c>
      <c r="AC54" s="89"/>
      <c r="AD54" s="3"/>
      <c r="AE54" s="3"/>
      <c r="AF54" s="3"/>
      <c r="AG54" s="3"/>
      <c r="AH54" s="3"/>
      <c r="AI54" s="3"/>
      <c r="AJ54" s="3"/>
      <c r="AK54" s="3"/>
      <c r="AL54" s="3"/>
      <c r="AM54" s="3"/>
      <c r="AN54" s="3"/>
      <c r="AO54" s="3"/>
      <c r="AP54" s="89" t="s">
        <v>58</v>
      </c>
      <c r="AQ54" s="94"/>
      <c r="AR54" s="93" t="s">
        <v>55</v>
      </c>
      <c r="AS54" s="89"/>
      <c r="AT54" s="89"/>
      <c r="AU54" s="89"/>
      <c r="AV54" s="89"/>
      <c r="AW54" s="89"/>
      <c r="AX54" s="89"/>
      <c r="AY54" s="89"/>
      <c r="AZ54" s="94"/>
      <c r="BA54" s="32"/>
      <c r="BB54" s="3"/>
      <c r="BC54" s="3"/>
      <c r="BD54" s="3"/>
      <c r="BE54" s="3"/>
      <c r="BF54" s="3"/>
      <c r="BG54" s="3"/>
      <c r="BH54" s="3"/>
      <c r="BI54" s="3"/>
      <c r="BJ54" s="3"/>
      <c r="BK54" s="3"/>
      <c r="BL54" s="3"/>
      <c r="BM54" s="10"/>
      <c r="BN54" s="1"/>
    </row>
    <row r="55" spans="1:66" ht="9" customHeight="1" x14ac:dyDescent="0.4">
      <c r="A55" s="1"/>
      <c r="B55" s="122"/>
      <c r="C55" s="118"/>
      <c r="D55" s="118"/>
      <c r="E55" s="118"/>
      <c r="F55" s="118"/>
      <c r="G55" s="118"/>
      <c r="H55" s="118"/>
      <c r="I55" s="118"/>
      <c r="J55" s="118"/>
      <c r="K55" s="118"/>
      <c r="L55" s="118"/>
      <c r="M55" s="140"/>
      <c r="N55" s="5"/>
      <c r="O55" s="183">
        <v>400000</v>
      </c>
      <c r="P55" s="183"/>
      <c r="Q55" s="183"/>
      <c r="R55" s="183"/>
      <c r="S55" s="183"/>
      <c r="T55" s="183"/>
      <c r="U55" s="183"/>
      <c r="V55" s="183"/>
      <c r="W55" s="183"/>
      <c r="X55" s="183"/>
      <c r="Y55" s="183"/>
      <c r="Z55" s="118"/>
      <c r="AA55" s="118"/>
      <c r="AB55" s="118"/>
      <c r="AC55" s="118"/>
      <c r="AD55" s="183">
        <v>45000</v>
      </c>
      <c r="AE55" s="183"/>
      <c r="AF55" s="183"/>
      <c r="AG55" s="183"/>
      <c r="AH55" s="183"/>
      <c r="AI55" s="183"/>
      <c r="AJ55" s="183"/>
      <c r="AK55" s="183"/>
      <c r="AL55" s="183"/>
      <c r="AM55" s="183"/>
      <c r="AN55" s="183"/>
      <c r="AO55" s="183"/>
      <c r="AP55" s="118"/>
      <c r="AQ55" s="140"/>
      <c r="AR55" s="139"/>
      <c r="AS55" s="118"/>
      <c r="AT55" s="118"/>
      <c r="AU55" s="118"/>
      <c r="AV55" s="118"/>
      <c r="AW55" s="118"/>
      <c r="AX55" s="118"/>
      <c r="AY55" s="118"/>
      <c r="AZ55" s="140"/>
      <c r="BA55" s="5"/>
      <c r="BB55" s="44" t="s">
        <v>114</v>
      </c>
      <c r="BC55" s="4"/>
      <c r="BD55" s="4" t="s">
        <v>56</v>
      </c>
      <c r="BE55" s="4"/>
      <c r="BF55" s="4"/>
      <c r="BG55" s="4" t="s">
        <v>37</v>
      </c>
      <c r="BH55" s="4"/>
      <c r="BI55" s="36" t="s">
        <v>19</v>
      </c>
      <c r="BJ55" s="4"/>
      <c r="BK55" s="4" t="s">
        <v>57</v>
      </c>
      <c r="BL55" s="4"/>
      <c r="BM55" s="12"/>
      <c r="BN55" s="1"/>
    </row>
    <row r="56" spans="1:66" ht="6" customHeight="1" x14ac:dyDescent="0.4">
      <c r="A56" s="1"/>
      <c r="B56" s="101"/>
      <c r="C56" s="90"/>
      <c r="D56" s="90"/>
      <c r="E56" s="90"/>
      <c r="F56" s="90"/>
      <c r="G56" s="90"/>
      <c r="H56" s="90"/>
      <c r="I56" s="90"/>
      <c r="J56" s="90"/>
      <c r="K56" s="90"/>
      <c r="L56" s="90"/>
      <c r="M56" s="96"/>
      <c r="N56" s="6"/>
      <c r="O56" s="7"/>
      <c r="P56" s="7"/>
      <c r="Q56" s="7"/>
      <c r="R56" s="7"/>
      <c r="S56" s="7"/>
      <c r="T56" s="7"/>
      <c r="U56" s="7"/>
      <c r="V56" s="7"/>
      <c r="W56" s="7"/>
      <c r="X56" s="7"/>
      <c r="Y56" s="7"/>
      <c r="Z56" s="90"/>
      <c r="AA56" s="90"/>
      <c r="AB56" s="90"/>
      <c r="AC56" s="90"/>
      <c r="AD56" s="7"/>
      <c r="AE56" s="7"/>
      <c r="AF56" s="7"/>
      <c r="AG56" s="7"/>
      <c r="AH56" s="7"/>
      <c r="AI56" s="7"/>
      <c r="AJ56" s="7"/>
      <c r="AK56" s="7"/>
      <c r="AL56" s="7"/>
      <c r="AM56" s="7"/>
      <c r="AN56" s="7"/>
      <c r="AO56" s="7"/>
      <c r="AP56" s="90"/>
      <c r="AQ56" s="96"/>
      <c r="AR56" s="95"/>
      <c r="AS56" s="90"/>
      <c r="AT56" s="90"/>
      <c r="AU56" s="90"/>
      <c r="AV56" s="90"/>
      <c r="AW56" s="90"/>
      <c r="AX56" s="90"/>
      <c r="AY56" s="90"/>
      <c r="AZ56" s="96"/>
      <c r="BA56" s="6"/>
      <c r="BB56" s="7"/>
      <c r="BC56" s="7"/>
      <c r="BD56" s="7"/>
      <c r="BE56" s="7"/>
      <c r="BF56" s="7"/>
      <c r="BG56" s="7"/>
      <c r="BH56" s="7"/>
      <c r="BI56" s="7"/>
      <c r="BJ56" s="7"/>
      <c r="BK56" s="7"/>
      <c r="BL56" s="7"/>
      <c r="BM56" s="35"/>
      <c r="BN56" s="1"/>
    </row>
    <row r="57" spans="1:66" ht="6" customHeight="1" x14ac:dyDescent="0.4">
      <c r="A57" s="1"/>
      <c r="B57" s="121" t="s">
        <v>68</v>
      </c>
      <c r="C57" s="89"/>
      <c r="D57" s="89"/>
      <c r="E57" s="89"/>
      <c r="F57" s="89"/>
      <c r="G57" s="89"/>
      <c r="H57" s="89"/>
      <c r="I57" s="89"/>
      <c r="J57" s="89"/>
      <c r="K57" s="89"/>
      <c r="L57" s="89"/>
      <c r="M57" s="94"/>
      <c r="N57" s="32"/>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10"/>
      <c r="BN57" s="1"/>
    </row>
    <row r="58" spans="1:66" ht="9" customHeight="1" x14ac:dyDescent="0.4">
      <c r="A58" s="1"/>
      <c r="B58" s="122"/>
      <c r="C58" s="118"/>
      <c r="D58" s="118"/>
      <c r="E58" s="118"/>
      <c r="F58" s="118"/>
      <c r="G58" s="118"/>
      <c r="H58" s="118"/>
      <c r="I58" s="118"/>
      <c r="J58" s="118"/>
      <c r="K58" s="118"/>
      <c r="L58" s="118"/>
      <c r="M58" s="140"/>
      <c r="N58" s="5"/>
      <c r="O58" s="36" t="s">
        <v>19</v>
      </c>
      <c r="P58" s="4"/>
      <c r="Q58" s="4" t="s">
        <v>59</v>
      </c>
      <c r="R58" s="4"/>
      <c r="S58" s="4"/>
      <c r="T58" s="4"/>
      <c r="U58" s="4" t="s">
        <v>37</v>
      </c>
      <c r="V58" s="4"/>
      <c r="W58" s="36" t="s">
        <v>19</v>
      </c>
      <c r="X58" s="4"/>
      <c r="Y58" s="4" t="s">
        <v>61</v>
      </c>
      <c r="Z58" s="4"/>
      <c r="AA58" s="4"/>
      <c r="AB58" s="4"/>
      <c r="AC58" s="4" t="s">
        <v>37</v>
      </c>
      <c r="AD58" s="4"/>
      <c r="AE58" s="36" t="s">
        <v>19</v>
      </c>
      <c r="AF58" s="4"/>
      <c r="AG58" s="4" t="s">
        <v>63</v>
      </c>
      <c r="AH58" s="4"/>
      <c r="AI58" s="4"/>
      <c r="AJ58" s="4"/>
      <c r="AK58" s="4" t="s">
        <v>37</v>
      </c>
      <c r="AL58" s="4"/>
      <c r="AM58" s="44" t="s">
        <v>114</v>
      </c>
      <c r="AN58" s="4"/>
      <c r="AO58" s="4" t="s">
        <v>65</v>
      </c>
      <c r="AP58" s="4"/>
      <c r="AQ58" s="4"/>
      <c r="AR58" s="4"/>
      <c r="AS58" s="4" t="s">
        <v>37</v>
      </c>
      <c r="AT58" s="4"/>
      <c r="AU58" s="36" t="s">
        <v>19</v>
      </c>
      <c r="AV58" s="4"/>
      <c r="AW58" s="4" t="s">
        <v>67</v>
      </c>
      <c r="AX58" s="4"/>
      <c r="AY58" s="4"/>
      <c r="AZ58" s="4"/>
      <c r="BA58" s="4" t="s">
        <v>37</v>
      </c>
      <c r="BB58" s="4"/>
      <c r="BC58" s="36" t="s">
        <v>19</v>
      </c>
      <c r="BD58" s="4"/>
      <c r="BE58" s="4" t="s">
        <v>66</v>
      </c>
      <c r="BF58" s="4"/>
      <c r="BG58" s="4"/>
      <c r="BH58" s="4"/>
      <c r="BI58" s="4"/>
      <c r="BJ58" s="4"/>
      <c r="BK58" s="4"/>
      <c r="BL58" s="4"/>
      <c r="BM58" s="12"/>
      <c r="BN58" s="1"/>
    </row>
    <row r="59" spans="1:66" ht="7.5" customHeight="1" x14ac:dyDescent="0.4">
      <c r="A59" s="1"/>
      <c r="B59" s="122"/>
      <c r="C59" s="118"/>
      <c r="D59" s="118"/>
      <c r="E59" s="118"/>
      <c r="F59" s="118"/>
      <c r="G59" s="118"/>
      <c r="H59" s="118"/>
      <c r="I59" s="118"/>
      <c r="J59" s="118"/>
      <c r="K59" s="118"/>
      <c r="L59" s="118"/>
      <c r="M59" s="140"/>
      <c r="N59" s="5"/>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12"/>
      <c r="BN59" s="1"/>
    </row>
    <row r="60" spans="1:66" ht="9" customHeight="1" x14ac:dyDescent="0.4">
      <c r="A60" s="1"/>
      <c r="B60" s="122"/>
      <c r="C60" s="118"/>
      <c r="D60" s="118"/>
      <c r="E60" s="118"/>
      <c r="F60" s="118"/>
      <c r="G60" s="118"/>
      <c r="H60" s="118"/>
      <c r="I60" s="118"/>
      <c r="J60" s="118"/>
      <c r="K60" s="118"/>
      <c r="L60" s="118"/>
      <c r="M60" s="140"/>
      <c r="N60" s="5"/>
      <c r="O60" s="36" t="s">
        <v>19</v>
      </c>
      <c r="P60" s="4"/>
      <c r="Q60" s="4" t="s">
        <v>62</v>
      </c>
      <c r="R60" s="4"/>
      <c r="S60" s="4"/>
      <c r="T60" s="4"/>
      <c r="U60" s="4" t="s">
        <v>37</v>
      </c>
      <c r="V60" s="4"/>
      <c r="W60" s="36" t="s">
        <v>19</v>
      </c>
      <c r="X60" s="4"/>
      <c r="Y60" s="4" t="s">
        <v>60</v>
      </c>
      <c r="Z60" s="4"/>
      <c r="AA60" s="4"/>
      <c r="AB60" s="4"/>
      <c r="AC60" s="4" t="s">
        <v>37</v>
      </c>
      <c r="AD60" s="4"/>
      <c r="AE60" s="36" t="s">
        <v>19</v>
      </c>
      <c r="AF60" s="4"/>
      <c r="AG60" s="4" t="s">
        <v>64</v>
      </c>
      <c r="AH60" s="4"/>
      <c r="AI60" s="4"/>
      <c r="AJ60" s="4"/>
      <c r="AK60" s="4"/>
      <c r="AL60" s="4"/>
      <c r="AM60" s="4"/>
      <c r="AN60" s="4"/>
      <c r="AO60" s="4"/>
      <c r="AP60" s="4"/>
      <c r="AQ60" s="4"/>
      <c r="AR60" s="93" t="s">
        <v>69</v>
      </c>
      <c r="AS60" s="89"/>
      <c r="AT60" s="89"/>
      <c r="AU60" s="89"/>
      <c r="AV60" s="89"/>
      <c r="AW60" s="89"/>
      <c r="AX60" s="89"/>
      <c r="AY60" s="89"/>
      <c r="AZ60" s="94"/>
      <c r="BA60" s="184">
        <v>30</v>
      </c>
      <c r="BB60" s="166"/>
      <c r="BC60" s="166"/>
      <c r="BD60" s="166"/>
      <c r="BE60" s="166"/>
      <c r="BF60" s="166"/>
      <c r="BG60" s="166"/>
      <c r="BH60" s="89" t="s">
        <v>70</v>
      </c>
      <c r="BI60" s="89"/>
      <c r="BJ60" s="89"/>
      <c r="BK60" s="89"/>
      <c r="BL60" s="89"/>
      <c r="BM60" s="141"/>
      <c r="BN60" s="1"/>
    </row>
    <row r="61" spans="1:66" ht="5.25" customHeight="1" x14ac:dyDescent="0.4">
      <c r="A61" s="1"/>
      <c r="B61" s="101"/>
      <c r="C61" s="90"/>
      <c r="D61" s="90"/>
      <c r="E61" s="90"/>
      <c r="F61" s="90"/>
      <c r="G61" s="90"/>
      <c r="H61" s="90"/>
      <c r="I61" s="90"/>
      <c r="J61" s="90"/>
      <c r="K61" s="90"/>
      <c r="L61" s="90"/>
      <c r="M61" s="96"/>
      <c r="N61" s="6"/>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95"/>
      <c r="AS61" s="90"/>
      <c r="AT61" s="90"/>
      <c r="AU61" s="90"/>
      <c r="AV61" s="90"/>
      <c r="AW61" s="90"/>
      <c r="AX61" s="90"/>
      <c r="AY61" s="90"/>
      <c r="AZ61" s="96"/>
      <c r="BA61" s="174"/>
      <c r="BB61" s="167"/>
      <c r="BC61" s="167"/>
      <c r="BD61" s="167"/>
      <c r="BE61" s="167"/>
      <c r="BF61" s="167"/>
      <c r="BG61" s="167"/>
      <c r="BH61" s="90"/>
      <c r="BI61" s="90"/>
      <c r="BJ61" s="90"/>
      <c r="BK61" s="90"/>
      <c r="BL61" s="90"/>
      <c r="BM61" s="104"/>
      <c r="BN61" s="1"/>
    </row>
    <row r="62" spans="1:66" ht="5.25" customHeight="1" x14ac:dyDescent="0.4">
      <c r="A62" s="1"/>
      <c r="B62" s="121" t="s">
        <v>73</v>
      </c>
      <c r="C62" s="89"/>
      <c r="D62" s="89"/>
      <c r="E62" s="89"/>
      <c r="F62" s="89"/>
      <c r="G62" s="89"/>
      <c r="H62" s="89"/>
      <c r="I62" s="89"/>
      <c r="J62" s="89"/>
      <c r="K62" s="89"/>
      <c r="L62" s="89"/>
      <c r="M62" s="94"/>
      <c r="N62" s="32"/>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10"/>
      <c r="BN62" s="1"/>
    </row>
    <row r="63" spans="1:66" ht="9" customHeight="1" x14ac:dyDescent="0.4">
      <c r="A63" s="1"/>
      <c r="B63" s="122"/>
      <c r="C63" s="118"/>
      <c r="D63" s="118"/>
      <c r="E63" s="118"/>
      <c r="F63" s="118"/>
      <c r="G63" s="118"/>
      <c r="H63" s="118"/>
      <c r="I63" s="118"/>
      <c r="J63" s="118"/>
      <c r="K63" s="118"/>
      <c r="L63" s="118"/>
      <c r="M63" s="140"/>
      <c r="N63" s="5"/>
      <c r="O63" s="44" t="s">
        <v>114</v>
      </c>
      <c r="P63" s="4"/>
      <c r="Q63" s="21" t="s">
        <v>71</v>
      </c>
      <c r="R63" s="4"/>
      <c r="S63" s="4"/>
      <c r="T63" s="4"/>
      <c r="U63" s="4" t="s">
        <v>37</v>
      </c>
      <c r="V63" s="4"/>
      <c r="W63" s="36" t="s">
        <v>19</v>
      </c>
      <c r="X63" s="4"/>
      <c r="Y63" s="21" t="s">
        <v>72</v>
      </c>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12"/>
      <c r="BN63" s="1"/>
    </row>
    <row r="64" spans="1:66" ht="5.25" customHeight="1" x14ac:dyDescent="0.4">
      <c r="A64" s="1"/>
      <c r="B64" s="122"/>
      <c r="C64" s="118"/>
      <c r="D64" s="118"/>
      <c r="E64" s="118"/>
      <c r="F64" s="118"/>
      <c r="G64" s="118"/>
      <c r="H64" s="118"/>
      <c r="I64" s="118"/>
      <c r="J64" s="118"/>
      <c r="K64" s="118"/>
      <c r="L64" s="118"/>
      <c r="M64" s="140"/>
      <c r="N64" s="6"/>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35"/>
      <c r="BN64" s="1"/>
    </row>
    <row r="65" spans="1:66" ht="5.25" customHeight="1" x14ac:dyDescent="0.4">
      <c r="A65" s="1"/>
      <c r="B65" s="122"/>
      <c r="C65" s="118"/>
      <c r="D65" s="118"/>
      <c r="E65" s="118"/>
      <c r="F65" s="118"/>
      <c r="G65" s="118"/>
      <c r="H65" s="118"/>
      <c r="I65" s="118"/>
      <c r="J65" s="118"/>
      <c r="K65" s="118"/>
      <c r="L65" s="118"/>
      <c r="M65" s="140"/>
      <c r="N65" s="32"/>
      <c r="O65" s="3"/>
      <c r="P65" s="3"/>
      <c r="Q65" s="3"/>
      <c r="R65" s="3"/>
      <c r="S65" s="3"/>
      <c r="T65" s="166">
        <v>1</v>
      </c>
      <c r="U65" s="166"/>
      <c r="V65" s="166"/>
      <c r="W65" s="166"/>
      <c r="X65" s="89" t="s">
        <v>74</v>
      </c>
      <c r="Y65" s="89"/>
      <c r="Z65" s="93" t="s">
        <v>75</v>
      </c>
      <c r="AA65" s="89"/>
      <c r="AB65" s="89"/>
      <c r="AC65" s="89"/>
      <c r="AD65" s="89"/>
      <c r="AE65" s="89"/>
      <c r="AF65" s="89"/>
      <c r="AG65" s="3"/>
      <c r="AH65" s="3"/>
      <c r="AI65" s="3"/>
      <c r="AJ65" s="3"/>
      <c r="AK65" s="3"/>
      <c r="AL65" s="3"/>
      <c r="AM65" s="3"/>
      <c r="AN65" s="3"/>
      <c r="AO65" s="3"/>
      <c r="AP65" s="3"/>
      <c r="AQ65" s="3"/>
      <c r="AR65" s="3"/>
      <c r="AS65" s="3"/>
      <c r="AT65" s="93" t="s">
        <v>78</v>
      </c>
      <c r="AU65" s="89"/>
      <c r="AV65" s="89"/>
      <c r="AW65" s="89"/>
      <c r="AX65" s="3"/>
      <c r="AY65" s="3"/>
      <c r="AZ65" s="3"/>
      <c r="BA65" s="3"/>
      <c r="BB65" s="3"/>
      <c r="BC65" s="3"/>
      <c r="BD65" s="3"/>
      <c r="BE65" s="3"/>
      <c r="BF65" s="3"/>
      <c r="BG65" s="3"/>
      <c r="BH65" s="3"/>
      <c r="BI65" s="89" t="s">
        <v>79</v>
      </c>
      <c r="BJ65" s="89"/>
      <c r="BK65" s="89"/>
      <c r="BL65" s="89"/>
      <c r="BM65" s="141"/>
      <c r="BN65" s="1"/>
    </row>
    <row r="66" spans="1:66" ht="9" customHeight="1" x14ac:dyDescent="0.4">
      <c r="A66" s="1"/>
      <c r="B66" s="122"/>
      <c r="C66" s="118"/>
      <c r="D66" s="118"/>
      <c r="E66" s="118"/>
      <c r="F66" s="118"/>
      <c r="G66" s="118"/>
      <c r="H66" s="118"/>
      <c r="I66" s="118"/>
      <c r="J66" s="118"/>
      <c r="K66" s="118"/>
      <c r="L66" s="118"/>
      <c r="M66" s="140"/>
      <c r="N66" s="5"/>
      <c r="O66" s="4"/>
      <c r="P66" s="4"/>
      <c r="Q66" s="4"/>
      <c r="R66" s="4"/>
      <c r="S66" s="4"/>
      <c r="T66" s="170"/>
      <c r="U66" s="170"/>
      <c r="V66" s="170"/>
      <c r="W66" s="170"/>
      <c r="X66" s="118"/>
      <c r="Y66" s="118"/>
      <c r="Z66" s="139"/>
      <c r="AA66" s="118"/>
      <c r="AB66" s="118"/>
      <c r="AC66" s="118"/>
      <c r="AD66" s="118"/>
      <c r="AE66" s="118"/>
      <c r="AF66" s="118"/>
      <c r="AG66" s="44" t="s">
        <v>114</v>
      </c>
      <c r="AH66" s="4"/>
      <c r="AI66" s="4" t="s">
        <v>76</v>
      </c>
      <c r="AJ66" s="4"/>
      <c r="AK66" s="4"/>
      <c r="AL66" s="4" t="s">
        <v>37</v>
      </c>
      <c r="AM66" s="4"/>
      <c r="AN66" s="36" t="s">
        <v>19</v>
      </c>
      <c r="AO66" s="4"/>
      <c r="AP66" s="4" t="s">
        <v>77</v>
      </c>
      <c r="AQ66" s="4"/>
      <c r="AR66" s="4"/>
      <c r="AS66" s="4"/>
      <c r="AT66" s="139"/>
      <c r="AU66" s="118"/>
      <c r="AV66" s="118"/>
      <c r="AW66" s="118"/>
      <c r="AX66" s="118"/>
      <c r="AY66" s="118"/>
      <c r="AZ66" s="118"/>
      <c r="BA66" s="118"/>
      <c r="BB66" s="118"/>
      <c r="BC66" s="118"/>
      <c r="BD66" s="118"/>
      <c r="BE66" s="118"/>
      <c r="BF66" s="118"/>
      <c r="BG66" s="118"/>
      <c r="BH66" s="118"/>
      <c r="BI66" s="118"/>
      <c r="BJ66" s="118"/>
      <c r="BK66" s="118"/>
      <c r="BL66" s="118"/>
      <c r="BM66" s="143"/>
      <c r="BN66" s="1"/>
    </row>
    <row r="67" spans="1:66" ht="6" customHeight="1" x14ac:dyDescent="0.4">
      <c r="A67" s="1"/>
      <c r="B67" s="101"/>
      <c r="C67" s="90"/>
      <c r="D67" s="90"/>
      <c r="E67" s="90"/>
      <c r="F67" s="90"/>
      <c r="G67" s="90"/>
      <c r="H67" s="90"/>
      <c r="I67" s="90"/>
      <c r="J67" s="90"/>
      <c r="K67" s="90"/>
      <c r="L67" s="90"/>
      <c r="M67" s="96"/>
      <c r="N67" s="6"/>
      <c r="O67" s="7"/>
      <c r="P67" s="7"/>
      <c r="Q67" s="7"/>
      <c r="R67" s="7"/>
      <c r="S67" s="7"/>
      <c r="T67" s="167"/>
      <c r="U67" s="167"/>
      <c r="V67" s="167"/>
      <c r="W67" s="167"/>
      <c r="X67" s="90"/>
      <c r="Y67" s="90"/>
      <c r="Z67" s="95"/>
      <c r="AA67" s="90"/>
      <c r="AB67" s="90"/>
      <c r="AC67" s="90"/>
      <c r="AD67" s="90"/>
      <c r="AE67" s="90"/>
      <c r="AF67" s="90"/>
      <c r="AG67" s="7"/>
      <c r="AH67" s="7"/>
      <c r="AI67" s="7"/>
      <c r="AJ67" s="7"/>
      <c r="AK67" s="7"/>
      <c r="AL67" s="7"/>
      <c r="AM67" s="7"/>
      <c r="AN67" s="7"/>
      <c r="AO67" s="7"/>
      <c r="AP67" s="7"/>
      <c r="AQ67" s="7"/>
      <c r="AR67" s="7"/>
      <c r="AS67" s="7"/>
      <c r="AT67" s="95"/>
      <c r="AU67" s="90"/>
      <c r="AV67" s="90"/>
      <c r="AW67" s="90"/>
      <c r="AX67" s="7"/>
      <c r="AY67" s="7"/>
      <c r="AZ67" s="7"/>
      <c r="BA67" s="7"/>
      <c r="BB67" s="7"/>
      <c r="BC67" s="7"/>
      <c r="BD67" s="7"/>
      <c r="BE67" s="7"/>
      <c r="BF67" s="7"/>
      <c r="BG67" s="7"/>
      <c r="BH67" s="7"/>
      <c r="BI67" s="90"/>
      <c r="BJ67" s="90"/>
      <c r="BK67" s="90"/>
      <c r="BL67" s="90"/>
      <c r="BM67" s="104"/>
      <c r="BN67" s="1"/>
    </row>
    <row r="68" spans="1:66" ht="7.5" customHeight="1" x14ac:dyDescent="0.4">
      <c r="A68" s="1"/>
      <c r="B68" s="121" t="s">
        <v>80</v>
      </c>
      <c r="C68" s="89"/>
      <c r="D68" s="89"/>
      <c r="E68" s="89"/>
      <c r="F68" s="89"/>
      <c r="G68" s="89"/>
      <c r="H68" s="89"/>
      <c r="I68" s="89"/>
      <c r="J68" s="89"/>
      <c r="K68" s="89"/>
      <c r="L68" s="89"/>
      <c r="M68" s="94"/>
      <c r="N68" s="93" t="s">
        <v>85</v>
      </c>
      <c r="O68" s="89"/>
      <c r="P68" s="166">
        <v>10</v>
      </c>
      <c r="Q68" s="166"/>
      <c r="R68" s="166"/>
      <c r="S68" s="166"/>
      <c r="T68" s="89" t="s">
        <v>86</v>
      </c>
      <c r="U68" s="89"/>
      <c r="V68" s="89"/>
      <c r="W68" s="89"/>
      <c r="X68" s="89"/>
      <c r="Y68" s="89"/>
      <c r="Z68" s="89"/>
      <c r="AA68" s="89"/>
      <c r="AB68" s="89"/>
      <c r="AC68" s="89"/>
      <c r="AD68" s="89"/>
      <c r="AE68" s="89"/>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10"/>
      <c r="BN68" s="1"/>
    </row>
    <row r="69" spans="1:66" ht="7.5" customHeight="1" x14ac:dyDescent="0.4">
      <c r="A69" s="1"/>
      <c r="B69" s="101"/>
      <c r="C69" s="90"/>
      <c r="D69" s="90"/>
      <c r="E69" s="90"/>
      <c r="F69" s="90"/>
      <c r="G69" s="90"/>
      <c r="H69" s="90"/>
      <c r="I69" s="90"/>
      <c r="J69" s="90"/>
      <c r="K69" s="90"/>
      <c r="L69" s="90"/>
      <c r="M69" s="96"/>
      <c r="N69" s="95"/>
      <c r="O69" s="90"/>
      <c r="P69" s="167"/>
      <c r="Q69" s="167"/>
      <c r="R69" s="167"/>
      <c r="S69" s="167"/>
      <c r="T69" s="90"/>
      <c r="U69" s="90"/>
      <c r="V69" s="90"/>
      <c r="W69" s="90"/>
      <c r="X69" s="90"/>
      <c r="Y69" s="90"/>
      <c r="Z69" s="90"/>
      <c r="AA69" s="90"/>
      <c r="AB69" s="90"/>
      <c r="AC69" s="90"/>
      <c r="AD69" s="90"/>
      <c r="AE69" s="90"/>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35"/>
      <c r="BN69" s="1"/>
    </row>
    <row r="70" spans="1:66" ht="6" customHeight="1" x14ac:dyDescent="0.4">
      <c r="A70" s="1"/>
      <c r="B70" s="121" t="s">
        <v>81</v>
      </c>
      <c r="C70" s="89"/>
      <c r="D70" s="89"/>
      <c r="E70" s="89"/>
      <c r="F70" s="89"/>
      <c r="G70" s="89"/>
      <c r="H70" s="89"/>
      <c r="I70" s="89"/>
      <c r="J70" s="89"/>
      <c r="K70" s="89"/>
      <c r="L70" s="89"/>
      <c r="M70" s="94"/>
      <c r="N70" s="32"/>
      <c r="O70" s="166">
        <v>1</v>
      </c>
      <c r="P70" s="166"/>
      <c r="Q70" s="166"/>
      <c r="R70" s="3"/>
      <c r="S70" s="89" t="s">
        <v>87</v>
      </c>
      <c r="T70" s="89"/>
      <c r="U70" s="3"/>
      <c r="V70" s="32"/>
      <c r="W70" s="89" t="s">
        <v>88</v>
      </c>
      <c r="X70" s="89"/>
      <c r="Y70" s="89"/>
      <c r="Z70" s="89"/>
      <c r="AA70" s="3"/>
      <c r="AB70" s="3"/>
      <c r="AC70" s="3"/>
      <c r="AD70" s="3"/>
      <c r="AE70" s="3"/>
      <c r="AF70" s="3"/>
      <c r="AG70" s="3"/>
      <c r="AH70" s="3"/>
      <c r="AI70" s="3"/>
      <c r="AJ70" s="3"/>
      <c r="AK70" s="3"/>
      <c r="AL70" s="3"/>
      <c r="AM70" s="3"/>
      <c r="AN70" s="3"/>
      <c r="AO70" s="3"/>
      <c r="AP70" s="3"/>
      <c r="AQ70" s="3"/>
      <c r="AR70" s="3"/>
      <c r="AS70" s="3"/>
      <c r="AT70" s="3"/>
      <c r="AU70" s="3"/>
      <c r="AV70" s="3"/>
      <c r="AW70" s="89"/>
      <c r="AX70" s="89"/>
      <c r="AY70" s="89"/>
      <c r="AZ70" s="89" t="s">
        <v>87</v>
      </c>
      <c r="BA70" s="89"/>
      <c r="BB70" s="3"/>
      <c r="BC70" s="3"/>
      <c r="BD70" s="89" t="s">
        <v>93</v>
      </c>
      <c r="BE70" s="89"/>
      <c r="BF70" s="89"/>
      <c r="BG70" s="89"/>
      <c r="BH70" s="89"/>
      <c r="BI70" s="89" t="s">
        <v>87</v>
      </c>
      <c r="BJ70" s="89"/>
      <c r="BK70" s="3"/>
      <c r="BL70" s="3"/>
      <c r="BM70" s="10"/>
      <c r="BN70" s="1"/>
    </row>
    <row r="71" spans="1:66" ht="9" customHeight="1" x14ac:dyDescent="0.4">
      <c r="A71" s="1"/>
      <c r="B71" s="122"/>
      <c r="C71" s="118"/>
      <c r="D71" s="118"/>
      <c r="E71" s="118"/>
      <c r="F71" s="118"/>
      <c r="G71" s="118"/>
      <c r="H71" s="118"/>
      <c r="I71" s="118"/>
      <c r="J71" s="118"/>
      <c r="K71" s="118"/>
      <c r="L71" s="118"/>
      <c r="M71" s="140"/>
      <c r="N71" s="5"/>
      <c r="O71" s="170"/>
      <c r="P71" s="170"/>
      <c r="Q71" s="170"/>
      <c r="R71" s="4"/>
      <c r="S71" s="118"/>
      <c r="T71" s="118"/>
      <c r="U71" s="4"/>
      <c r="V71" s="5"/>
      <c r="W71" s="118"/>
      <c r="X71" s="118"/>
      <c r="Y71" s="118"/>
      <c r="Z71" s="118"/>
      <c r="AA71" s="4"/>
      <c r="AB71" s="44" t="s">
        <v>114</v>
      </c>
      <c r="AC71" s="4"/>
      <c r="AD71" s="4" t="s">
        <v>89</v>
      </c>
      <c r="AE71" s="4"/>
      <c r="AF71" s="4"/>
      <c r="AG71" s="4"/>
      <c r="AH71" s="4" t="s">
        <v>37</v>
      </c>
      <c r="AI71" s="4"/>
      <c r="AJ71" s="36" t="s">
        <v>19</v>
      </c>
      <c r="AK71" s="4"/>
      <c r="AL71" s="21" t="s">
        <v>90</v>
      </c>
      <c r="AM71" s="4"/>
      <c r="AN71" s="4"/>
      <c r="AO71" s="4"/>
      <c r="AP71" s="4" t="s">
        <v>37</v>
      </c>
      <c r="AQ71" s="4"/>
      <c r="AR71" s="36" t="s">
        <v>19</v>
      </c>
      <c r="AS71" s="4"/>
      <c r="AT71" s="21" t="s">
        <v>91</v>
      </c>
      <c r="AU71" s="4"/>
      <c r="AV71" s="4"/>
      <c r="AW71" s="118"/>
      <c r="AX71" s="118"/>
      <c r="AY71" s="118"/>
      <c r="AZ71" s="118"/>
      <c r="BA71" s="118"/>
      <c r="BB71" s="4" t="s">
        <v>37</v>
      </c>
      <c r="BC71" s="4"/>
      <c r="BD71" s="118"/>
      <c r="BE71" s="118"/>
      <c r="BF71" s="118"/>
      <c r="BG71" s="118"/>
      <c r="BH71" s="118"/>
      <c r="BI71" s="118"/>
      <c r="BJ71" s="118"/>
      <c r="BK71" s="4"/>
      <c r="BL71" s="4"/>
      <c r="BM71" s="12"/>
      <c r="BN71" s="1"/>
    </row>
    <row r="72" spans="1:66" ht="6" customHeight="1" x14ac:dyDescent="0.4">
      <c r="A72" s="1"/>
      <c r="B72" s="101"/>
      <c r="C72" s="90"/>
      <c r="D72" s="90"/>
      <c r="E72" s="90"/>
      <c r="F72" s="90"/>
      <c r="G72" s="90"/>
      <c r="H72" s="90"/>
      <c r="I72" s="90"/>
      <c r="J72" s="90"/>
      <c r="K72" s="90"/>
      <c r="L72" s="90"/>
      <c r="M72" s="96"/>
      <c r="N72" s="6"/>
      <c r="O72" s="167"/>
      <c r="P72" s="167"/>
      <c r="Q72" s="167"/>
      <c r="R72" s="7"/>
      <c r="S72" s="90"/>
      <c r="T72" s="90"/>
      <c r="U72" s="7"/>
      <c r="V72" s="6"/>
      <c r="W72" s="90"/>
      <c r="X72" s="90"/>
      <c r="Y72" s="90"/>
      <c r="Z72" s="90"/>
      <c r="AA72" s="7"/>
      <c r="AB72" s="7"/>
      <c r="AC72" s="7"/>
      <c r="AD72" s="7"/>
      <c r="AE72" s="7"/>
      <c r="AF72" s="7"/>
      <c r="AG72" s="7"/>
      <c r="AH72" s="7"/>
      <c r="AI72" s="7"/>
      <c r="AJ72" s="7"/>
      <c r="AK72" s="7"/>
      <c r="AL72" s="7"/>
      <c r="AM72" s="7"/>
      <c r="AN72" s="7"/>
      <c r="AO72" s="7"/>
      <c r="AP72" s="7"/>
      <c r="AQ72" s="7"/>
      <c r="AR72" s="7"/>
      <c r="AS72" s="7"/>
      <c r="AT72" s="7"/>
      <c r="AU72" s="7"/>
      <c r="AV72" s="7"/>
      <c r="AW72" s="90"/>
      <c r="AX72" s="90"/>
      <c r="AY72" s="90"/>
      <c r="AZ72" s="90"/>
      <c r="BA72" s="90"/>
      <c r="BB72" s="7"/>
      <c r="BC72" s="7"/>
      <c r="BD72" s="90"/>
      <c r="BE72" s="90"/>
      <c r="BF72" s="90"/>
      <c r="BG72" s="90"/>
      <c r="BH72" s="90"/>
      <c r="BI72" s="90"/>
      <c r="BJ72" s="90"/>
      <c r="BK72" s="7"/>
      <c r="BL72" s="7"/>
      <c r="BM72" s="35"/>
      <c r="BN72" s="1"/>
    </row>
    <row r="73" spans="1:66" ht="5.25" customHeight="1" x14ac:dyDescent="0.4">
      <c r="A73" s="1"/>
      <c r="B73" s="121" t="s">
        <v>82</v>
      </c>
      <c r="C73" s="89"/>
      <c r="D73" s="89"/>
      <c r="E73" s="89"/>
      <c r="F73" s="89"/>
      <c r="G73" s="89"/>
      <c r="H73" s="89"/>
      <c r="I73" s="89"/>
      <c r="J73" s="89"/>
      <c r="K73" s="89"/>
      <c r="L73" s="89"/>
      <c r="M73" s="94"/>
      <c r="N73" s="32"/>
      <c r="O73" s="3"/>
      <c r="P73" s="3"/>
      <c r="Q73" s="3"/>
      <c r="R73" s="3"/>
      <c r="S73" s="3"/>
      <c r="T73" s="3"/>
      <c r="U73" s="3"/>
      <c r="V73" s="3"/>
      <c r="W73" s="3"/>
      <c r="X73" s="3"/>
      <c r="Y73" s="3"/>
      <c r="Z73" s="3"/>
      <c r="AA73" s="3"/>
      <c r="AB73" s="3"/>
      <c r="AC73" s="144" t="s">
        <v>96</v>
      </c>
      <c r="AD73" s="144"/>
      <c r="AE73" s="3"/>
      <c r="AF73" s="89" t="s">
        <v>97</v>
      </c>
      <c r="AG73" s="89"/>
      <c r="AH73" s="89"/>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10"/>
      <c r="BN73" s="1"/>
    </row>
    <row r="74" spans="1:66" ht="9" customHeight="1" x14ac:dyDescent="0.4">
      <c r="A74" s="1"/>
      <c r="B74" s="122"/>
      <c r="C74" s="118"/>
      <c r="D74" s="118"/>
      <c r="E74" s="118"/>
      <c r="F74" s="118"/>
      <c r="G74" s="118"/>
      <c r="H74" s="118"/>
      <c r="I74" s="118"/>
      <c r="J74" s="118"/>
      <c r="K74" s="118"/>
      <c r="L74" s="118"/>
      <c r="M74" s="140"/>
      <c r="N74" s="5"/>
      <c r="O74" s="44" t="s">
        <v>114</v>
      </c>
      <c r="P74" s="4"/>
      <c r="Q74" s="4" t="s">
        <v>94</v>
      </c>
      <c r="R74" s="4"/>
      <c r="S74" s="4"/>
      <c r="T74" s="4"/>
      <c r="U74" s="4" t="s">
        <v>37</v>
      </c>
      <c r="V74" s="4"/>
      <c r="W74" s="36" t="s">
        <v>19</v>
      </c>
      <c r="X74" s="4"/>
      <c r="Y74" s="4" t="s">
        <v>95</v>
      </c>
      <c r="Z74" s="4"/>
      <c r="AA74" s="4"/>
      <c r="AB74" s="4"/>
      <c r="AC74" s="145"/>
      <c r="AD74" s="145"/>
      <c r="AE74" s="4"/>
      <c r="AF74" s="118"/>
      <c r="AG74" s="118"/>
      <c r="AH74" s="118"/>
      <c r="AI74" s="4"/>
      <c r="AJ74" s="4" t="s">
        <v>39</v>
      </c>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t="s">
        <v>40</v>
      </c>
      <c r="BL74" s="4"/>
      <c r="BM74" s="12"/>
      <c r="BN74" s="1"/>
    </row>
    <row r="75" spans="1:66" ht="6" customHeight="1" x14ac:dyDescent="0.4">
      <c r="A75" s="1"/>
      <c r="B75" s="101"/>
      <c r="C75" s="90"/>
      <c r="D75" s="90"/>
      <c r="E75" s="90"/>
      <c r="F75" s="90"/>
      <c r="G75" s="90"/>
      <c r="H75" s="90"/>
      <c r="I75" s="90"/>
      <c r="J75" s="90"/>
      <c r="K75" s="90"/>
      <c r="L75" s="90"/>
      <c r="M75" s="96"/>
      <c r="N75" s="6"/>
      <c r="O75" s="7"/>
      <c r="P75" s="7"/>
      <c r="Q75" s="7"/>
      <c r="R75" s="7"/>
      <c r="S75" s="7"/>
      <c r="T75" s="7"/>
      <c r="U75" s="7"/>
      <c r="V75" s="7"/>
      <c r="W75" s="7"/>
      <c r="X75" s="7"/>
      <c r="Y75" s="7"/>
      <c r="Z75" s="7"/>
      <c r="AA75" s="7"/>
      <c r="AB75" s="7"/>
      <c r="AC75" s="146"/>
      <c r="AD75" s="146"/>
      <c r="AE75" s="7"/>
      <c r="AF75" s="90"/>
      <c r="AG75" s="90"/>
      <c r="AH75" s="90"/>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35"/>
      <c r="BN75" s="1"/>
    </row>
    <row r="76" spans="1:66" ht="7.5" customHeight="1" x14ac:dyDescent="0.4">
      <c r="A76" s="1"/>
      <c r="B76" s="121" t="s">
        <v>83</v>
      </c>
      <c r="C76" s="89"/>
      <c r="D76" s="89"/>
      <c r="E76" s="89"/>
      <c r="F76" s="89"/>
      <c r="G76" s="89"/>
      <c r="H76" s="89"/>
      <c r="I76" s="89"/>
      <c r="J76" s="89"/>
      <c r="K76" s="89"/>
      <c r="L76" s="89"/>
      <c r="M76" s="94"/>
      <c r="N76" s="166">
        <v>2019</v>
      </c>
      <c r="O76" s="166"/>
      <c r="P76" s="166"/>
      <c r="Q76" s="166"/>
      <c r="R76" s="166"/>
      <c r="S76" s="166"/>
      <c r="T76" s="166"/>
      <c r="U76" s="166"/>
      <c r="V76" s="89" t="s">
        <v>4</v>
      </c>
      <c r="W76" s="89"/>
      <c r="X76" s="166">
        <v>3</v>
      </c>
      <c r="Y76" s="166"/>
      <c r="Z76" s="166"/>
      <c r="AA76" s="166"/>
      <c r="AB76" s="89" t="s">
        <v>5</v>
      </c>
      <c r="AC76" s="89"/>
      <c r="AD76" s="166">
        <v>25</v>
      </c>
      <c r="AE76" s="166"/>
      <c r="AF76" s="166"/>
      <c r="AG76" s="166"/>
      <c r="AH76" s="89" t="s">
        <v>6</v>
      </c>
      <c r="AI76" s="89"/>
      <c r="AJ76" s="89" t="s">
        <v>37</v>
      </c>
      <c r="AK76" s="89"/>
      <c r="AL76" s="89" t="s">
        <v>100</v>
      </c>
      <c r="AM76" s="89"/>
      <c r="AN76" s="89"/>
      <c r="AO76" s="89"/>
      <c r="AP76" s="89"/>
      <c r="AQ76" s="159" t="s">
        <v>101</v>
      </c>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60"/>
      <c r="BN76" s="1"/>
    </row>
    <row r="77" spans="1:66" ht="7.5" customHeight="1" x14ac:dyDescent="0.4">
      <c r="A77" s="1"/>
      <c r="B77" s="101"/>
      <c r="C77" s="90"/>
      <c r="D77" s="90"/>
      <c r="E77" s="90"/>
      <c r="F77" s="90"/>
      <c r="G77" s="90"/>
      <c r="H77" s="90"/>
      <c r="I77" s="90"/>
      <c r="J77" s="90"/>
      <c r="K77" s="90"/>
      <c r="L77" s="90"/>
      <c r="M77" s="96"/>
      <c r="N77" s="167"/>
      <c r="O77" s="167"/>
      <c r="P77" s="167"/>
      <c r="Q77" s="167"/>
      <c r="R77" s="167"/>
      <c r="S77" s="167"/>
      <c r="T77" s="167"/>
      <c r="U77" s="167"/>
      <c r="V77" s="90"/>
      <c r="W77" s="90"/>
      <c r="X77" s="167"/>
      <c r="Y77" s="167"/>
      <c r="Z77" s="167"/>
      <c r="AA77" s="167"/>
      <c r="AB77" s="90"/>
      <c r="AC77" s="90"/>
      <c r="AD77" s="167"/>
      <c r="AE77" s="167"/>
      <c r="AF77" s="167"/>
      <c r="AG77" s="167"/>
      <c r="AH77" s="90"/>
      <c r="AI77" s="90"/>
      <c r="AJ77" s="90"/>
      <c r="AK77" s="90"/>
      <c r="AL77" s="90"/>
      <c r="AM77" s="90"/>
      <c r="AN77" s="90"/>
      <c r="AO77" s="90"/>
      <c r="AP77" s="90"/>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2"/>
      <c r="BN77" s="1"/>
    </row>
    <row r="78" spans="1:66" ht="7.5" customHeight="1" x14ac:dyDescent="0.4">
      <c r="A78" s="1"/>
      <c r="B78" s="121" t="s">
        <v>84</v>
      </c>
      <c r="C78" s="89"/>
      <c r="D78" s="89"/>
      <c r="E78" s="89"/>
      <c r="F78" s="89"/>
      <c r="G78" s="89"/>
      <c r="H78" s="89"/>
      <c r="I78" s="89"/>
      <c r="J78" s="89"/>
      <c r="K78" s="89"/>
      <c r="L78" s="89"/>
      <c r="M78" s="94"/>
      <c r="N78" s="93" t="s">
        <v>103</v>
      </c>
      <c r="O78" s="89"/>
      <c r="P78" s="166">
        <v>2019</v>
      </c>
      <c r="Q78" s="166"/>
      <c r="R78" s="166"/>
      <c r="S78" s="166"/>
      <c r="T78" s="166"/>
      <c r="U78" s="166"/>
      <c r="V78" s="166"/>
      <c r="W78" s="166"/>
      <c r="X78" s="89" t="s">
        <v>4</v>
      </c>
      <c r="Y78" s="89"/>
      <c r="Z78" s="166">
        <v>3</v>
      </c>
      <c r="AA78" s="166"/>
      <c r="AB78" s="166"/>
      <c r="AC78" s="166"/>
      <c r="AD78" s="89" t="s">
        <v>5</v>
      </c>
      <c r="AE78" s="89"/>
      <c r="AF78" s="166">
        <v>5</v>
      </c>
      <c r="AG78" s="166"/>
      <c r="AH78" s="166"/>
      <c r="AI78" s="166"/>
      <c r="AJ78" s="89" t="s">
        <v>6</v>
      </c>
      <c r="AK78" s="89"/>
      <c r="AL78" s="3"/>
      <c r="AM78" s="3"/>
      <c r="AN78" s="89" t="s">
        <v>104</v>
      </c>
      <c r="AO78" s="89"/>
      <c r="AP78" s="89"/>
      <c r="AQ78" s="89"/>
      <c r="AR78" s="89"/>
      <c r="AS78" s="89"/>
      <c r="AT78" s="89"/>
      <c r="AU78" s="89"/>
      <c r="AV78" s="89"/>
      <c r="AW78" s="89"/>
      <c r="AX78" s="89" t="s">
        <v>4</v>
      </c>
      <c r="AY78" s="89"/>
      <c r="AZ78" s="89"/>
      <c r="BA78" s="89"/>
      <c r="BB78" s="89"/>
      <c r="BC78" s="89"/>
      <c r="BD78" s="89" t="s">
        <v>5</v>
      </c>
      <c r="BE78" s="89"/>
      <c r="BF78" s="89"/>
      <c r="BG78" s="89"/>
      <c r="BH78" s="89"/>
      <c r="BI78" s="89"/>
      <c r="BJ78" s="89" t="s">
        <v>6</v>
      </c>
      <c r="BK78" s="89"/>
      <c r="BL78" s="3"/>
      <c r="BM78" s="10"/>
      <c r="BN78" s="1"/>
    </row>
    <row r="79" spans="1:66" ht="7.5" customHeight="1" x14ac:dyDescent="0.4">
      <c r="A79" s="1"/>
      <c r="B79" s="101"/>
      <c r="C79" s="90"/>
      <c r="D79" s="90"/>
      <c r="E79" s="90"/>
      <c r="F79" s="90"/>
      <c r="G79" s="90"/>
      <c r="H79" s="90"/>
      <c r="I79" s="90"/>
      <c r="J79" s="90"/>
      <c r="K79" s="90"/>
      <c r="L79" s="90"/>
      <c r="M79" s="96"/>
      <c r="N79" s="95"/>
      <c r="O79" s="90"/>
      <c r="P79" s="167"/>
      <c r="Q79" s="167"/>
      <c r="R79" s="167"/>
      <c r="S79" s="167"/>
      <c r="T79" s="167"/>
      <c r="U79" s="167"/>
      <c r="V79" s="167"/>
      <c r="W79" s="167"/>
      <c r="X79" s="90"/>
      <c r="Y79" s="90"/>
      <c r="Z79" s="167"/>
      <c r="AA79" s="167"/>
      <c r="AB79" s="167"/>
      <c r="AC79" s="167"/>
      <c r="AD79" s="90"/>
      <c r="AE79" s="90"/>
      <c r="AF79" s="167"/>
      <c r="AG79" s="167"/>
      <c r="AH79" s="167"/>
      <c r="AI79" s="167"/>
      <c r="AJ79" s="90"/>
      <c r="AK79" s="90"/>
      <c r="AL79" s="7"/>
      <c r="AM79" s="7"/>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7"/>
      <c r="BM79" s="35"/>
      <c r="BN79" s="1"/>
    </row>
    <row r="80" spans="1:66" ht="7.5" customHeight="1" x14ac:dyDescent="0.4">
      <c r="A80" s="1"/>
      <c r="B80" s="105" t="s">
        <v>3</v>
      </c>
      <c r="C80" s="106"/>
      <c r="D80" s="106"/>
      <c r="E80" s="106"/>
      <c r="F80" s="106"/>
      <c r="G80" s="106"/>
      <c r="H80" s="106"/>
      <c r="I80" s="106"/>
      <c r="J80" s="106"/>
      <c r="K80" s="106"/>
      <c r="L80" s="106"/>
      <c r="M80" s="107"/>
      <c r="N80" s="93"/>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141"/>
      <c r="BN80" s="1"/>
    </row>
    <row r="81" spans="1:66" ht="7.5" customHeight="1" x14ac:dyDescent="0.4">
      <c r="A81" s="1"/>
      <c r="B81" s="163"/>
      <c r="C81" s="164"/>
      <c r="D81" s="164"/>
      <c r="E81" s="164"/>
      <c r="F81" s="164"/>
      <c r="G81" s="164"/>
      <c r="H81" s="164"/>
      <c r="I81" s="164"/>
      <c r="J81" s="164"/>
      <c r="K81" s="164"/>
      <c r="L81" s="164"/>
      <c r="M81" s="165"/>
      <c r="N81" s="95"/>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104"/>
      <c r="BN81" s="1"/>
    </row>
    <row r="82" spans="1:66" ht="7.5" customHeight="1" x14ac:dyDescent="0.4">
      <c r="A82" s="1"/>
      <c r="B82" s="121" t="s">
        <v>38</v>
      </c>
      <c r="C82" s="89"/>
      <c r="D82" s="89"/>
      <c r="E82" s="89"/>
      <c r="F82" s="89"/>
      <c r="G82" s="89"/>
      <c r="H82" s="89"/>
      <c r="I82" s="89"/>
      <c r="J82" s="89"/>
      <c r="K82" s="89"/>
      <c r="L82" s="89"/>
      <c r="M82" s="94"/>
      <c r="N82" s="147"/>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9"/>
      <c r="BN82" s="1"/>
    </row>
    <row r="83" spans="1:66" ht="7.5" customHeight="1" x14ac:dyDescent="0.4">
      <c r="A83" s="1"/>
      <c r="B83" s="122"/>
      <c r="C83" s="118"/>
      <c r="D83" s="118"/>
      <c r="E83" s="118"/>
      <c r="F83" s="118"/>
      <c r="G83" s="118"/>
      <c r="H83" s="118"/>
      <c r="I83" s="118"/>
      <c r="J83" s="118"/>
      <c r="K83" s="118"/>
      <c r="L83" s="118"/>
      <c r="M83" s="140"/>
      <c r="N83" s="150"/>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c r="BI83" s="151"/>
      <c r="BJ83" s="151"/>
      <c r="BK83" s="151"/>
      <c r="BL83" s="151"/>
      <c r="BM83" s="152"/>
      <c r="BN83" s="1"/>
    </row>
    <row r="84" spans="1:66" ht="7.5" customHeight="1" x14ac:dyDescent="0.4">
      <c r="A84" s="1"/>
      <c r="B84" s="122"/>
      <c r="C84" s="118"/>
      <c r="D84" s="118"/>
      <c r="E84" s="118"/>
      <c r="F84" s="118"/>
      <c r="G84" s="118"/>
      <c r="H84" s="118"/>
      <c r="I84" s="118"/>
      <c r="J84" s="118"/>
      <c r="K84" s="118"/>
      <c r="L84" s="118"/>
      <c r="M84" s="140"/>
      <c r="N84" s="150"/>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c r="BI84" s="151"/>
      <c r="BJ84" s="151"/>
      <c r="BK84" s="151"/>
      <c r="BL84" s="151"/>
      <c r="BM84" s="152"/>
      <c r="BN84" s="1"/>
    </row>
    <row r="85" spans="1:66" ht="7.5" customHeight="1" x14ac:dyDescent="0.4">
      <c r="A85" s="1"/>
      <c r="B85" s="122"/>
      <c r="C85" s="118"/>
      <c r="D85" s="118"/>
      <c r="E85" s="118"/>
      <c r="F85" s="118"/>
      <c r="G85" s="118"/>
      <c r="H85" s="118"/>
      <c r="I85" s="118"/>
      <c r="J85" s="118"/>
      <c r="K85" s="118"/>
      <c r="L85" s="118"/>
      <c r="M85" s="140"/>
      <c r="N85" s="150"/>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c r="BI85" s="151"/>
      <c r="BJ85" s="151"/>
      <c r="BK85" s="151"/>
      <c r="BL85" s="151"/>
      <c r="BM85" s="152"/>
      <c r="BN85" s="1"/>
    </row>
    <row r="86" spans="1:66" ht="7.5" customHeight="1" x14ac:dyDescent="0.4">
      <c r="A86" s="1"/>
      <c r="B86" s="122"/>
      <c r="C86" s="118"/>
      <c r="D86" s="118"/>
      <c r="E86" s="118"/>
      <c r="F86" s="118"/>
      <c r="G86" s="118"/>
      <c r="H86" s="118"/>
      <c r="I86" s="118"/>
      <c r="J86" s="118"/>
      <c r="K86" s="118"/>
      <c r="L86" s="118"/>
      <c r="M86" s="140"/>
      <c r="N86" s="150"/>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c r="BI86" s="151"/>
      <c r="BJ86" s="151"/>
      <c r="BK86" s="151"/>
      <c r="BL86" s="151"/>
      <c r="BM86" s="152"/>
      <c r="BN86" s="1"/>
    </row>
    <row r="87" spans="1:66" ht="7.5" customHeight="1" thickBot="1" x14ac:dyDescent="0.45">
      <c r="A87" s="1"/>
      <c r="B87" s="156"/>
      <c r="C87" s="157"/>
      <c r="D87" s="157"/>
      <c r="E87" s="157"/>
      <c r="F87" s="157"/>
      <c r="G87" s="157"/>
      <c r="H87" s="157"/>
      <c r="I87" s="157"/>
      <c r="J87" s="157"/>
      <c r="K87" s="157"/>
      <c r="L87" s="157"/>
      <c r="M87" s="158"/>
      <c r="N87" s="153"/>
      <c r="O87" s="154"/>
      <c r="P87" s="154"/>
      <c r="Q87" s="154"/>
      <c r="R87" s="154"/>
      <c r="S87" s="154"/>
      <c r="T87" s="154"/>
      <c r="U87" s="154"/>
      <c r="V87" s="154"/>
      <c r="W87" s="154"/>
      <c r="X87" s="154"/>
      <c r="Y87" s="154"/>
      <c r="Z87" s="154"/>
      <c r="AA87" s="154"/>
      <c r="AB87" s="154"/>
      <c r="AC87" s="154"/>
      <c r="AD87" s="154"/>
      <c r="AE87" s="154"/>
      <c r="AF87" s="154"/>
      <c r="AG87" s="154"/>
      <c r="AH87" s="154"/>
      <c r="AI87" s="154"/>
      <c r="AJ87" s="154"/>
      <c r="AK87" s="154"/>
      <c r="AL87" s="154"/>
      <c r="AM87" s="154"/>
      <c r="AN87" s="154"/>
      <c r="AO87" s="154"/>
      <c r="AP87" s="154"/>
      <c r="AQ87" s="154"/>
      <c r="AR87" s="154"/>
      <c r="AS87" s="154"/>
      <c r="AT87" s="154"/>
      <c r="AU87" s="154"/>
      <c r="AV87" s="154"/>
      <c r="AW87" s="154"/>
      <c r="AX87" s="154"/>
      <c r="AY87" s="154"/>
      <c r="AZ87" s="154"/>
      <c r="BA87" s="154"/>
      <c r="BB87" s="154"/>
      <c r="BC87" s="154"/>
      <c r="BD87" s="154"/>
      <c r="BE87" s="154"/>
      <c r="BF87" s="154"/>
      <c r="BG87" s="154"/>
      <c r="BH87" s="154"/>
      <c r="BI87" s="154"/>
      <c r="BJ87" s="154"/>
      <c r="BK87" s="154"/>
      <c r="BL87" s="154"/>
      <c r="BM87" s="155"/>
      <c r="BN87" s="1"/>
    </row>
    <row r="88" spans="1:66" ht="7.5" customHeight="1" x14ac:dyDescent="0.4">
      <c r="A88" s="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1"/>
    </row>
    <row r="89" spans="1:66" ht="12" customHeight="1" x14ac:dyDescent="0.4">
      <c r="A89" s="1"/>
      <c r="B89" s="2"/>
      <c r="C89" s="37" t="s">
        <v>105</v>
      </c>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83"/>
      <c r="BA89" s="2"/>
      <c r="BB89" s="2"/>
      <c r="BC89" s="2"/>
      <c r="BD89" s="2"/>
      <c r="BE89" s="2"/>
      <c r="BF89" s="2"/>
      <c r="BG89" s="2"/>
      <c r="BH89" s="2"/>
      <c r="BI89" s="2"/>
      <c r="BJ89" s="2"/>
      <c r="BK89" s="2"/>
      <c r="BL89" s="2"/>
      <c r="BM89" s="2"/>
      <c r="BN89" s="1"/>
    </row>
    <row r="90" spans="1:66" ht="12" customHeight="1" x14ac:dyDescent="0.4">
      <c r="A90" s="1"/>
      <c r="B90" s="2"/>
      <c r="C90" s="39" t="s">
        <v>106</v>
      </c>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84"/>
      <c r="BA90" s="2"/>
      <c r="BB90" s="2"/>
      <c r="BC90" s="2"/>
      <c r="BD90" s="2"/>
      <c r="BE90" s="2"/>
      <c r="BF90" s="2"/>
      <c r="BG90" s="2"/>
      <c r="BH90" s="2"/>
      <c r="BI90" s="2"/>
      <c r="BJ90" s="2"/>
      <c r="BK90" s="2"/>
      <c r="BL90" s="2"/>
      <c r="BM90" s="2"/>
      <c r="BN90" s="1"/>
    </row>
    <row r="91" spans="1:66" ht="12" customHeight="1" x14ac:dyDescent="0.4">
      <c r="A91" s="1"/>
      <c r="B91" s="2"/>
      <c r="C91" s="41" t="s">
        <v>107</v>
      </c>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85"/>
      <c r="BA91" s="2"/>
      <c r="BB91" s="2"/>
      <c r="BC91" s="91" t="s">
        <v>0</v>
      </c>
      <c r="BD91" s="91"/>
      <c r="BE91" s="91"/>
      <c r="BF91" s="91"/>
      <c r="BG91" s="91"/>
      <c r="BH91" s="91"/>
      <c r="BI91" s="91"/>
      <c r="BJ91" s="91"/>
      <c r="BK91" s="91"/>
      <c r="BL91" s="2"/>
      <c r="BM91" s="2"/>
      <c r="BN91" s="1"/>
    </row>
    <row r="92" spans="1:66" ht="12" customHeight="1" x14ac:dyDescent="0.4">
      <c r="A92" s="1"/>
      <c r="B92" s="2"/>
      <c r="C92" s="41" t="s">
        <v>108</v>
      </c>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85"/>
      <c r="BA92" s="2"/>
      <c r="BB92" s="2"/>
      <c r="BC92" s="91"/>
      <c r="BD92" s="91"/>
      <c r="BE92" s="91"/>
      <c r="BF92" s="91"/>
      <c r="BG92" s="91"/>
      <c r="BH92" s="91"/>
      <c r="BI92" s="91"/>
      <c r="BJ92" s="91"/>
      <c r="BK92" s="91"/>
      <c r="BL92" s="2"/>
      <c r="BM92" s="2"/>
      <c r="BN92" s="1"/>
    </row>
    <row r="93" spans="1:66" ht="12" customHeight="1" x14ac:dyDescent="0.4">
      <c r="A93" s="1"/>
      <c r="B93" s="2"/>
      <c r="C93" s="41" t="s">
        <v>109</v>
      </c>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85"/>
      <c r="BA93" s="2"/>
      <c r="BB93" s="2"/>
      <c r="BC93" s="2"/>
      <c r="BD93" s="2"/>
      <c r="BE93" s="2"/>
      <c r="BF93" s="2"/>
      <c r="BG93" s="2"/>
      <c r="BH93" s="2"/>
      <c r="BI93" s="2"/>
      <c r="BJ93" s="2"/>
      <c r="BK93" s="2"/>
      <c r="BL93" s="2"/>
      <c r="BM93" s="2"/>
      <c r="BN93" s="1"/>
    </row>
    <row r="94" spans="1:66" ht="12" customHeight="1" x14ac:dyDescent="0.4">
      <c r="A94" s="1"/>
      <c r="B94" s="2"/>
      <c r="C94" s="86" t="s">
        <v>110</v>
      </c>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8"/>
      <c r="BH94" s="2"/>
      <c r="BI94" s="2"/>
      <c r="BJ94" s="2"/>
      <c r="BK94" s="2"/>
      <c r="BL94" s="2"/>
      <c r="BM94" s="2"/>
      <c r="BN94" s="1"/>
    </row>
    <row r="95" spans="1:66" ht="12" customHeight="1" x14ac:dyDescent="0.4">
      <c r="A95" s="1"/>
      <c r="B95" s="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H95" s="2"/>
      <c r="BI95" s="2"/>
      <c r="BJ95" s="2"/>
      <c r="BK95" s="2"/>
      <c r="BL95" s="2"/>
      <c r="BM95" s="2"/>
      <c r="BN95" s="1"/>
    </row>
    <row r="96" spans="1:66" ht="12" customHeight="1" x14ac:dyDescent="0.4">
      <c r="A96" s="1"/>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2"/>
      <c r="BB96" s="2"/>
      <c r="BC96" s="2"/>
      <c r="BD96" s="2"/>
      <c r="BE96" s="2"/>
      <c r="BF96" s="2"/>
      <c r="BG96" s="2"/>
      <c r="BH96" s="2"/>
      <c r="BI96" s="2"/>
      <c r="BJ96" s="2"/>
      <c r="BK96" s="2"/>
      <c r="BL96" s="2"/>
      <c r="BM96" s="2"/>
      <c r="BN96" s="1"/>
    </row>
    <row r="97" spans="1:66" ht="7.5" customHeight="1" x14ac:dyDescent="0.4">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row>
    <row r="98" spans="1:66" ht="7.5" customHeight="1" x14ac:dyDescent="0.4">
      <c r="AG98" s="2"/>
    </row>
    <row r="99" spans="1:66" ht="7.5" customHeight="1" x14ac:dyDescent="0.4"/>
    <row r="100" spans="1:66" ht="7.5" customHeight="1" x14ac:dyDescent="0.4"/>
    <row r="101" spans="1:66" ht="7.5" customHeight="1" x14ac:dyDescent="0.4"/>
    <row r="102" spans="1:66" ht="7.5" customHeight="1" x14ac:dyDescent="0.4"/>
    <row r="103" spans="1:66" ht="7.5" customHeight="1" x14ac:dyDescent="0.4"/>
    <row r="104" spans="1:66" ht="7.5" customHeight="1" x14ac:dyDescent="0.4"/>
    <row r="105" spans="1:66" ht="7.5" customHeight="1" x14ac:dyDescent="0.4"/>
    <row r="106" spans="1:66" ht="7.5" customHeight="1" x14ac:dyDescent="0.4"/>
    <row r="107" spans="1:66" ht="7.5" customHeight="1" x14ac:dyDescent="0.4"/>
  </sheetData>
  <mergeCells count="130">
    <mergeCell ref="BC91:BK92"/>
    <mergeCell ref="AX66:BH66"/>
    <mergeCell ref="BD78:BE79"/>
    <mergeCell ref="BF78:BI79"/>
    <mergeCell ref="BJ78:BK79"/>
    <mergeCell ref="B80:M81"/>
    <mergeCell ref="N80:BM81"/>
    <mergeCell ref="B82:M87"/>
    <mergeCell ref="N82:BM87"/>
    <mergeCell ref="AF78:AI79"/>
    <mergeCell ref="AJ78:AK79"/>
    <mergeCell ref="AN78:AO79"/>
    <mergeCell ref="AP78:AW79"/>
    <mergeCell ref="AX78:AY79"/>
    <mergeCell ref="AZ78:BC79"/>
    <mergeCell ref="AH76:AI77"/>
    <mergeCell ref="AJ76:AK77"/>
    <mergeCell ref="AL76:AP77"/>
    <mergeCell ref="AQ76:BM77"/>
    <mergeCell ref="B78:M79"/>
    <mergeCell ref="N78:O79"/>
    <mergeCell ref="P78:W79"/>
    <mergeCell ref="X78:Y79"/>
    <mergeCell ref="Z78:AC79"/>
    <mergeCell ref="AD78:AE79"/>
    <mergeCell ref="B76:M77"/>
    <mergeCell ref="N76:U77"/>
    <mergeCell ref="V76:W77"/>
    <mergeCell ref="X76:AA77"/>
    <mergeCell ref="AB76:AC77"/>
    <mergeCell ref="AD76:AG77"/>
    <mergeCell ref="AW70:AY72"/>
    <mergeCell ref="AZ70:BA72"/>
    <mergeCell ref="BD70:BE72"/>
    <mergeCell ref="BF70:BH72"/>
    <mergeCell ref="BI70:BJ72"/>
    <mergeCell ref="B73:M75"/>
    <mergeCell ref="AC73:AD75"/>
    <mergeCell ref="AF73:AH75"/>
    <mergeCell ref="B68:M69"/>
    <mergeCell ref="N68:O69"/>
    <mergeCell ref="P68:S69"/>
    <mergeCell ref="T68:AE69"/>
    <mergeCell ref="B70:M72"/>
    <mergeCell ref="O70:Q72"/>
    <mergeCell ref="S70:T72"/>
    <mergeCell ref="W70:Z72"/>
    <mergeCell ref="B57:M61"/>
    <mergeCell ref="AR60:AZ61"/>
    <mergeCell ref="BA60:BG61"/>
    <mergeCell ref="BH60:BM61"/>
    <mergeCell ref="B62:M67"/>
    <mergeCell ref="T65:W67"/>
    <mergeCell ref="X65:Y67"/>
    <mergeCell ref="Z65:AF67"/>
    <mergeCell ref="AT65:AW67"/>
    <mergeCell ref="BI65:BM67"/>
    <mergeCell ref="B54:M56"/>
    <mergeCell ref="Z54:AA56"/>
    <mergeCell ref="AB54:AC56"/>
    <mergeCell ref="AP54:AQ56"/>
    <mergeCell ref="AR54:AZ56"/>
    <mergeCell ref="O55:Y55"/>
    <mergeCell ref="AD55:AO55"/>
    <mergeCell ref="AT50:AU51"/>
    <mergeCell ref="AV50:BK51"/>
    <mergeCell ref="BL50:BM51"/>
    <mergeCell ref="B52:M53"/>
    <mergeCell ref="N52:W53"/>
    <mergeCell ref="X52:AA53"/>
    <mergeCell ref="AB52:AI53"/>
    <mergeCell ref="AR46:AZ47"/>
    <mergeCell ref="BA46:BK47"/>
    <mergeCell ref="BL46:BM47"/>
    <mergeCell ref="B48:M49"/>
    <mergeCell ref="N48:BM49"/>
    <mergeCell ref="B50:M51"/>
    <mergeCell ref="N50:AB51"/>
    <mergeCell ref="AC50:AD51"/>
    <mergeCell ref="AE50:AQ51"/>
    <mergeCell ref="AR50:AS51"/>
    <mergeCell ref="B34:M36"/>
    <mergeCell ref="B37:M39"/>
    <mergeCell ref="B40:M42"/>
    <mergeCell ref="B44:U45"/>
    <mergeCell ref="B46:M47"/>
    <mergeCell ref="N46:AQ47"/>
    <mergeCell ref="AP30:AT31"/>
    <mergeCell ref="AU30:BM31"/>
    <mergeCell ref="N32:T33"/>
    <mergeCell ref="U32:Y33"/>
    <mergeCell ref="Z32:AO33"/>
    <mergeCell ref="AP32:AT33"/>
    <mergeCell ref="AU32:BM33"/>
    <mergeCell ref="B26:M33"/>
    <mergeCell ref="N26:T27"/>
    <mergeCell ref="U26:BM27"/>
    <mergeCell ref="N28:T29"/>
    <mergeCell ref="U28:Y29"/>
    <mergeCell ref="Z28:BM29"/>
    <mergeCell ref="N30:T31"/>
    <mergeCell ref="U30:Y31"/>
    <mergeCell ref="Z30:AO31"/>
    <mergeCell ref="B19:U20"/>
    <mergeCell ref="B21:M22"/>
    <mergeCell ref="N21:AO22"/>
    <mergeCell ref="AP21:BE22"/>
    <mergeCell ref="BF21:BM22"/>
    <mergeCell ref="B23:M25"/>
    <mergeCell ref="N23:AO25"/>
    <mergeCell ref="BG23:BI25"/>
    <mergeCell ref="AS24:AV24"/>
    <mergeCell ref="BA24:BD24"/>
    <mergeCell ref="BK24:BL24"/>
    <mergeCell ref="AL7:BL8"/>
    <mergeCell ref="AL9:BL10"/>
    <mergeCell ref="B10:U11"/>
    <mergeCell ref="B12:M13"/>
    <mergeCell ref="N12:BM13"/>
    <mergeCell ref="B14:M17"/>
    <mergeCell ref="B2:J3"/>
    <mergeCell ref="AL3:BL6"/>
    <mergeCell ref="D4:Y5"/>
    <mergeCell ref="B6:M7"/>
    <mergeCell ref="N6:U7"/>
    <mergeCell ref="V6:W7"/>
    <mergeCell ref="X6:AA7"/>
    <mergeCell ref="AB6:AC7"/>
    <mergeCell ref="AD6:AG7"/>
    <mergeCell ref="AH6:AI7"/>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1D858-61C3-4E07-973C-6F6E4BBCB956}">
  <dimension ref="A1:DC102"/>
  <sheetViews>
    <sheetView showGridLines="0" showRowColHeaders="0" tabSelected="1" topLeftCell="A7" zoomScale="80" zoomScaleNormal="80" workbookViewId="0">
      <selection activeCell="N28" sqref="N28:X29"/>
    </sheetView>
  </sheetViews>
  <sheetFormatPr defaultRowHeight="18.75" x14ac:dyDescent="0.4"/>
  <cols>
    <col min="1" max="101" width="2.25" customWidth="1"/>
    <col min="102" max="102" width="5.5" bestFit="1" customWidth="1"/>
    <col min="103" max="104" width="3.125" customWidth="1"/>
    <col min="105" max="105" width="27.625" bestFit="1" customWidth="1"/>
    <col min="106" max="106" width="26.125" bestFit="1" customWidth="1"/>
    <col min="107" max="107" width="30.75" bestFit="1" customWidth="1"/>
    <col min="108" max="108" width="5.25" bestFit="1" customWidth="1"/>
    <col min="109" max="109" width="6.25" bestFit="1" customWidth="1"/>
    <col min="110" max="130" width="3.125" customWidth="1"/>
  </cols>
  <sheetData>
    <row r="1" spans="1:107" ht="13.5" customHeight="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row>
    <row r="2" spans="1:107" ht="25.5" x14ac:dyDescent="0.4">
      <c r="A2" s="1"/>
      <c r="B2" s="57" t="s">
        <v>123</v>
      </c>
      <c r="C2" s="58"/>
      <c r="D2" s="58"/>
      <c r="E2" s="58"/>
      <c r="F2" s="58"/>
      <c r="G2" s="58"/>
      <c r="H2" s="59"/>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1"/>
    </row>
    <row r="3" spans="1:107" ht="13.5" customHeight="1" x14ac:dyDescent="0.4">
      <c r="A3" s="1"/>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1"/>
      <c r="CX3">
        <v>2020</v>
      </c>
      <c r="CY3">
        <v>1</v>
      </c>
      <c r="CZ3">
        <v>1</v>
      </c>
      <c r="DA3" t="s">
        <v>20</v>
      </c>
      <c r="DB3" t="s">
        <v>128</v>
      </c>
      <c r="DC3" t="s">
        <v>139</v>
      </c>
    </row>
    <row r="4" spans="1:107" ht="13.5" customHeight="1" x14ac:dyDescent="0.4">
      <c r="A4" s="1"/>
      <c r="B4" s="196" t="s">
        <v>2</v>
      </c>
      <c r="C4" s="197"/>
      <c r="D4" s="197"/>
      <c r="E4" s="197"/>
      <c r="F4" s="197"/>
      <c r="G4" s="197"/>
      <c r="H4" s="197"/>
      <c r="I4" s="197"/>
      <c r="J4" s="197"/>
      <c r="K4" s="197"/>
      <c r="L4" s="197"/>
      <c r="M4" s="198"/>
      <c r="N4" s="215"/>
      <c r="O4" s="215"/>
      <c r="P4" s="215"/>
      <c r="Q4" s="215"/>
      <c r="R4" s="215"/>
      <c r="S4" s="215"/>
      <c r="T4" s="215"/>
      <c r="U4" s="215"/>
      <c r="V4" s="197" t="s">
        <v>4</v>
      </c>
      <c r="W4" s="197"/>
      <c r="X4" s="215"/>
      <c r="Y4" s="215"/>
      <c r="Z4" s="215"/>
      <c r="AA4" s="215"/>
      <c r="AB4" s="197" t="s">
        <v>5</v>
      </c>
      <c r="AC4" s="197"/>
      <c r="AD4" s="215"/>
      <c r="AE4" s="215"/>
      <c r="AF4" s="215"/>
      <c r="AG4" s="215"/>
      <c r="AH4" s="197" t="s">
        <v>6</v>
      </c>
      <c r="AI4" s="198"/>
      <c r="AJ4" s="60"/>
      <c r="AK4" s="60"/>
      <c r="AL4" s="60"/>
      <c r="AM4" s="60"/>
      <c r="AN4" s="60"/>
      <c r="AO4" s="60"/>
      <c r="AP4" s="60"/>
      <c r="AQ4" s="60"/>
      <c r="AR4" s="60"/>
      <c r="AS4" s="60"/>
      <c r="AT4" s="60"/>
      <c r="AU4" s="224"/>
      <c r="AV4" s="225"/>
      <c r="AW4" s="225"/>
      <c r="AX4" s="226"/>
      <c r="AY4" s="220" t="s">
        <v>174</v>
      </c>
      <c r="AZ4" s="221"/>
      <c r="BA4" s="221"/>
      <c r="BB4" s="221"/>
      <c r="BC4" s="221"/>
      <c r="BD4" s="236"/>
      <c r="BE4" s="60"/>
      <c r="BF4" s="60"/>
      <c r="BG4" s="60"/>
      <c r="BH4" s="60"/>
      <c r="BI4" s="60"/>
      <c r="BJ4" s="1"/>
      <c r="CX4">
        <v>2021</v>
      </c>
      <c r="CY4">
        <v>2</v>
      </c>
      <c r="CZ4">
        <v>2</v>
      </c>
      <c r="DA4" t="s">
        <v>124</v>
      </c>
      <c r="DB4" t="s">
        <v>129</v>
      </c>
      <c r="DC4" t="s">
        <v>140</v>
      </c>
    </row>
    <row r="5" spans="1:107" ht="13.5" customHeight="1" x14ac:dyDescent="0.4">
      <c r="A5" s="1"/>
      <c r="B5" s="202"/>
      <c r="C5" s="203"/>
      <c r="D5" s="203"/>
      <c r="E5" s="203"/>
      <c r="F5" s="203"/>
      <c r="G5" s="203"/>
      <c r="H5" s="203"/>
      <c r="I5" s="203"/>
      <c r="J5" s="203"/>
      <c r="K5" s="203"/>
      <c r="L5" s="203"/>
      <c r="M5" s="204"/>
      <c r="N5" s="216"/>
      <c r="O5" s="216"/>
      <c r="P5" s="216"/>
      <c r="Q5" s="216"/>
      <c r="R5" s="216"/>
      <c r="S5" s="216"/>
      <c r="T5" s="216"/>
      <c r="U5" s="216"/>
      <c r="V5" s="203"/>
      <c r="W5" s="203"/>
      <c r="X5" s="216"/>
      <c r="Y5" s="216"/>
      <c r="Z5" s="216"/>
      <c r="AA5" s="216"/>
      <c r="AB5" s="203"/>
      <c r="AC5" s="203"/>
      <c r="AD5" s="216"/>
      <c r="AE5" s="216"/>
      <c r="AF5" s="216"/>
      <c r="AG5" s="216"/>
      <c r="AH5" s="203"/>
      <c r="AI5" s="204"/>
      <c r="AJ5" s="60"/>
      <c r="AK5" s="60"/>
      <c r="AL5" s="60"/>
      <c r="AM5" s="60"/>
      <c r="AN5" s="60"/>
      <c r="AO5" s="60"/>
      <c r="AP5" s="60"/>
      <c r="AQ5" s="60"/>
      <c r="AR5" s="60"/>
      <c r="AS5" s="60"/>
      <c r="AT5" s="60"/>
      <c r="AU5" s="227"/>
      <c r="AV5" s="228"/>
      <c r="AW5" s="228"/>
      <c r="AX5" s="229"/>
      <c r="AY5" s="222"/>
      <c r="AZ5" s="223"/>
      <c r="BA5" s="223"/>
      <c r="BB5" s="223"/>
      <c r="BC5" s="223"/>
      <c r="BD5" s="237"/>
      <c r="BE5" s="60"/>
      <c r="BF5" s="60"/>
      <c r="BG5" s="60"/>
      <c r="BH5" s="60"/>
      <c r="BI5" s="60"/>
      <c r="BJ5" s="1"/>
      <c r="CX5">
        <v>2022</v>
      </c>
      <c r="CY5">
        <v>3</v>
      </c>
      <c r="CZ5">
        <v>3</v>
      </c>
      <c r="DB5" t="s">
        <v>130</v>
      </c>
      <c r="DC5" t="s">
        <v>141</v>
      </c>
    </row>
    <row r="6" spans="1:107" ht="13.5" customHeight="1" x14ac:dyDescent="0.4">
      <c r="A6" s="1"/>
      <c r="B6" s="61"/>
      <c r="C6" s="61"/>
      <c r="D6" s="61"/>
      <c r="E6" s="61"/>
      <c r="F6" s="61"/>
      <c r="G6" s="61"/>
      <c r="H6" s="61"/>
      <c r="I6" s="61"/>
      <c r="J6" s="61"/>
      <c r="K6" s="61"/>
      <c r="L6" s="61"/>
      <c r="M6" s="61"/>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1"/>
      <c r="CX6">
        <v>2023</v>
      </c>
      <c r="CY6">
        <v>4</v>
      </c>
      <c r="CZ6">
        <v>4</v>
      </c>
    </row>
    <row r="7" spans="1:107" ht="13.5" customHeight="1" x14ac:dyDescent="0.4">
      <c r="A7" s="1"/>
      <c r="B7" s="277" t="s">
        <v>15</v>
      </c>
      <c r="C7" s="277"/>
      <c r="D7" s="277"/>
      <c r="E7" s="277"/>
      <c r="F7" s="277"/>
      <c r="G7" s="277"/>
      <c r="H7" s="277"/>
      <c r="I7" s="277"/>
      <c r="J7" s="277"/>
      <c r="K7" s="277"/>
      <c r="L7" s="277"/>
      <c r="M7" s="277"/>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60"/>
      <c r="AQ7" s="60"/>
      <c r="AR7" s="60"/>
      <c r="AS7" s="60"/>
      <c r="AT7" s="60"/>
      <c r="AU7" s="230"/>
      <c r="AV7" s="231"/>
      <c r="AW7" s="231"/>
      <c r="AX7" s="232"/>
      <c r="AY7" s="220" t="s">
        <v>173</v>
      </c>
      <c r="AZ7" s="221"/>
      <c r="BA7" s="221"/>
      <c r="BB7" s="221"/>
      <c r="BC7" s="221"/>
      <c r="BD7" s="236"/>
      <c r="BE7" s="60"/>
      <c r="BF7" s="60"/>
      <c r="BG7" s="60"/>
      <c r="BH7" s="60"/>
      <c r="BI7" s="60"/>
      <c r="BJ7" s="1"/>
      <c r="CY7">
        <v>5</v>
      </c>
      <c r="CZ7">
        <v>5</v>
      </c>
      <c r="DA7" t="s">
        <v>135</v>
      </c>
      <c r="DB7" t="s">
        <v>131</v>
      </c>
    </row>
    <row r="8" spans="1:107" ht="13.5" customHeight="1" x14ac:dyDescent="0.4">
      <c r="A8" s="1"/>
      <c r="B8" s="277"/>
      <c r="C8" s="277"/>
      <c r="D8" s="277"/>
      <c r="E8" s="277"/>
      <c r="F8" s="277"/>
      <c r="G8" s="277"/>
      <c r="H8" s="277"/>
      <c r="I8" s="277"/>
      <c r="J8" s="277"/>
      <c r="K8" s="277"/>
      <c r="L8" s="277"/>
      <c r="M8" s="277"/>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60"/>
      <c r="AQ8" s="60"/>
      <c r="AR8" s="60"/>
      <c r="AS8" s="60"/>
      <c r="AT8" s="60"/>
      <c r="AU8" s="233"/>
      <c r="AV8" s="234"/>
      <c r="AW8" s="234"/>
      <c r="AX8" s="235"/>
      <c r="AY8" s="222"/>
      <c r="AZ8" s="223"/>
      <c r="BA8" s="223"/>
      <c r="BB8" s="223"/>
      <c r="BC8" s="223"/>
      <c r="BD8" s="237"/>
      <c r="BE8" s="60"/>
      <c r="BF8" s="60"/>
      <c r="BG8" s="60"/>
      <c r="BH8" s="60"/>
      <c r="BI8" s="60"/>
      <c r="BJ8" s="1"/>
      <c r="CY8">
        <v>6</v>
      </c>
      <c r="CZ8">
        <v>6</v>
      </c>
      <c r="DA8" t="s">
        <v>136</v>
      </c>
      <c r="DB8" t="s">
        <v>132</v>
      </c>
    </row>
    <row r="9" spans="1:107" ht="13.5" customHeight="1" x14ac:dyDescent="0.4">
      <c r="A9" s="1"/>
      <c r="B9" s="277" t="s">
        <v>16</v>
      </c>
      <c r="C9" s="277"/>
      <c r="D9" s="277"/>
      <c r="E9" s="277"/>
      <c r="F9" s="277"/>
      <c r="G9" s="277"/>
      <c r="H9" s="277"/>
      <c r="I9" s="277"/>
      <c r="J9" s="277"/>
      <c r="K9" s="277"/>
      <c r="L9" s="277"/>
      <c r="M9" s="277"/>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60"/>
      <c r="AQ9" s="60"/>
      <c r="AR9" s="60"/>
      <c r="AS9" s="60"/>
      <c r="AT9" s="60"/>
      <c r="AU9" s="62"/>
      <c r="AV9" s="62"/>
      <c r="AW9" s="62"/>
      <c r="AX9" s="63"/>
      <c r="AY9" s="60"/>
      <c r="AZ9" s="60"/>
      <c r="BA9" s="60"/>
      <c r="BB9" s="60"/>
      <c r="BC9" s="60"/>
      <c r="BD9" s="60"/>
      <c r="BE9" s="60"/>
      <c r="BF9" s="60"/>
      <c r="BG9" s="60"/>
      <c r="BH9" s="60"/>
      <c r="BI9" s="60"/>
      <c r="BJ9" s="1"/>
      <c r="CY9">
        <v>7</v>
      </c>
      <c r="CZ9">
        <v>7</v>
      </c>
      <c r="DA9" t="s">
        <v>137</v>
      </c>
      <c r="DB9" t="s">
        <v>133</v>
      </c>
    </row>
    <row r="10" spans="1:107" ht="13.5" customHeight="1" x14ac:dyDescent="0.4">
      <c r="A10" s="1"/>
      <c r="B10" s="277"/>
      <c r="C10" s="277"/>
      <c r="D10" s="277"/>
      <c r="E10" s="277"/>
      <c r="F10" s="277"/>
      <c r="G10" s="277"/>
      <c r="H10" s="277"/>
      <c r="I10" s="277"/>
      <c r="J10" s="277"/>
      <c r="K10" s="277"/>
      <c r="L10" s="277"/>
      <c r="M10" s="277"/>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60"/>
      <c r="AQ10" s="60"/>
      <c r="AR10" s="60"/>
      <c r="AS10" s="60"/>
      <c r="AT10" s="60"/>
      <c r="AU10" s="64"/>
      <c r="AV10" s="64"/>
      <c r="AW10" s="64"/>
      <c r="AX10" s="64"/>
      <c r="AY10" s="60"/>
      <c r="AZ10" s="60"/>
      <c r="BA10" s="60"/>
      <c r="BB10" s="60"/>
      <c r="BC10" s="60"/>
      <c r="BD10" s="60"/>
      <c r="BE10" s="60"/>
      <c r="BF10" s="60"/>
      <c r="BG10" s="60"/>
      <c r="BH10" s="60"/>
      <c r="BI10" s="60"/>
      <c r="BJ10" s="1"/>
      <c r="CY10">
        <v>8</v>
      </c>
      <c r="CZ10">
        <v>8</v>
      </c>
    </row>
    <row r="11" spans="1:107" ht="12.75" customHeight="1" x14ac:dyDescent="0.4">
      <c r="A11" s="1"/>
      <c r="B11" s="277"/>
      <c r="C11" s="277"/>
      <c r="D11" s="277"/>
      <c r="E11" s="277"/>
      <c r="F11" s="277"/>
      <c r="G11" s="277"/>
      <c r="H11" s="277"/>
      <c r="I11" s="277"/>
      <c r="J11" s="277"/>
      <c r="K11" s="277"/>
      <c r="L11" s="277"/>
      <c r="M11" s="277"/>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60"/>
      <c r="AQ11" s="60"/>
      <c r="AR11" s="60"/>
      <c r="AS11" s="60"/>
      <c r="AT11" s="60"/>
      <c r="AU11" s="60"/>
      <c r="AV11" s="60"/>
      <c r="AW11" s="60"/>
      <c r="AX11" s="60"/>
      <c r="AY11" s="60"/>
      <c r="AZ11" s="60"/>
      <c r="BA11" s="60"/>
      <c r="BB11" s="60"/>
      <c r="BC11" s="60"/>
      <c r="BD11" s="60"/>
      <c r="BE11" s="60"/>
      <c r="BF11" s="60"/>
      <c r="BG11" s="60"/>
      <c r="BH11" s="60"/>
      <c r="BI11" s="60"/>
      <c r="BJ11" s="1"/>
      <c r="CY11">
        <v>9</v>
      </c>
      <c r="CZ11">
        <v>9</v>
      </c>
      <c r="DB11" s="1">
        <v>6030</v>
      </c>
    </row>
    <row r="12" spans="1:107" ht="13.5" hidden="1" customHeight="1" x14ac:dyDescent="0.4">
      <c r="A12" s="1"/>
      <c r="B12" s="61"/>
      <c r="C12" s="61"/>
      <c r="D12" s="61"/>
      <c r="E12" s="61"/>
      <c r="F12" s="61"/>
      <c r="G12" s="61"/>
      <c r="H12" s="61"/>
      <c r="I12" s="61"/>
      <c r="J12" s="61"/>
      <c r="K12" s="61"/>
      <c r="L12" s="61"/>
      <c r="M12" s="61"/>
      <c r="N12" s="60"/>
      <c r="O12" s="60"/>
      <c r="P12" s="60"/>
      <c r="Q12" s="60"/>
      <c r="R12" s="60"/>
      <c r="S12" s="60"/>
      <c r="T12" s="60"/>
      <c r="U12" s="255" t="s">
        <v>126</v>
      </c>
      <c r="V12" s="255"/>
      <c r="W12" s="256"/>
      <c r="X12" s="261"/>
      <c r="Y12" s="262"/>
      <c r="Z12" s="262"/>
      <c r="AA12" s="221" t="s">
        <v>127</v>
      </c>
      <c r="AB12" s="236"/>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1"/>
      <c r="CY12">
        <v>10</v>
      </c>
      <c r="CZ12">
        <v>10</v>
      </c>
      <c r="DA12" t="s">
        <v>142</v>
      </c>
    </row>
    <row r="13" spans="1:107" ht="22.5" customHeight="1" x14ac:dyDescent="0.4">
      <c r="A13" s="1"/>
      <c r="B13" s="191" t="s">
        <v>125</v>
      </c>
      <c r="C13" s="192"/>
      <c r="D13" s="192"/>
      <c r="E13" s="192"/>
      <c r="F13" s="192"/>
      <c r="G13" s="192"/>
      <c r="H13" s="192"/>
      <c r="I13" s="192"/>
      <c r="J13" s="192"/>
      <c r="K13" s="192"/>
      <c r="L13" s="192"/>
      <c r="M13" s="193"/>
      <c r="N13" s="267"/>
      <c r="O13" s="268"/>
      <c r="P13" s="268"/>
      <c r="Q13" s="269"/>
      <c r="R13" s="60"/>
      <c r="S13" s="60"/>
      <c r="T13" s="60"/>
      <c r="U13" s="257"/>
      <c r="V13" s="257"/>
      <c r="W13" s="258"/>
      <c r="X13" s="263"/>
      <c r="Y13" s="264"/>
      <c r="Z13" s="264"/>
      <c r="AA13" s="253"/>
      <c r="AB13" s="254"/>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1"/>
      <c r="CY13">
        <v>11</v>
      </c>
      <c r="CZ13">
        <v>11</v>
      </c>
      <c r="DA13" t="s">
        <v>143</v>
      </c>
    </row>
    <row r="14" spans="1:107" ht="13.5" hidden="1" customHeight="1" x14ac:dyDescent="0.4">
      <c r="A14" s="1"/>
      <c r="B14" s="60"/>
      <c r="C14" s="60"/>
      <c r="D14" s="60"/>
      <c r="E14" s="60"/>
      <c r="F14" s="60"/>
      <c r="G14" s="60"/>
      <c r="H14" s="60"/>
      <c r="I14" s="60"/>
      <c r="J14" s="60"/>
      <c r="K14" s="60"/>
      <c r="L14" s="60"/>
      <c r="M14" s="60"/>
      <c r="N14" s="60"/>
      <c r="O14" s="60"/>
      <c r="P14" s="60"/>
      <c r="Q14" s="60"/>
      <c r="R14" s="60"/>
      <c r="S14" s="60"/>
      <c r="T14" s="60"/>
      <c r="U14" s="259"/>
      <c r="V14" s="259"/>
      <c r="W14" s="260"/>
      <c r="X14" s="265"/>
      <c r="Y14" s="266"/>
      <c r="Z14" s="266"/>
      <c r="AA14" s="223"/>
      <c r="AB14" s="237"/>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1"/>
      <c r="CY14">
        <v>12</v>
      </c>
      <c r="CZ14">
        <v>12</v>
      </c>
    </row>
    <row r="15" spans="1:107" ht="13.5" customHeight="1" x14ac:dyDescent="0.4">
      <c r="A15" s="1"/>
      <c r="B15" s="196" t="s">
        <v>23</v>
      </c>
      <c r="C15" s="197"/>
      <c r="D15" s="197"/>
      <c r="E15" s="197"/>
      <c r="F15" s="197"/>
      <c r="G15" s="197"/>
      <c r="H15" s="198"/>
      <c r="I15" s="270"/>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50"/>
      <c r="BB15" s="60"/>
      <c r="BC15" s="60"/>
      <c r="BD15" s="60"/>
      <c r="BE15" s="60"/>
      <c r="BF15" s="60"/>
      <c r="BG15" s="60"/>
      <c r="BH15" s="60"/>
      <c r="BI15" s="60"/>
      <c r="BJ15" s="1"/>
      <c r="CZ15">
        <v>13</v>
      </c>
    </row>
    <row r="16" spans="1:107" ht="13.5" customHeight="1" x14ac:dyDescent="0.4">
      <c r="A16" s="1"/>
      <c r="B16" s="202"/>
      <c r="C16" s="203"/>
      <c r="D16" s="203"/>
      <c r="E16" s="203"/>
      <c r="F16" s="203"/>
      <c r="G16" s="203"/>
      <c r="H16" s="204"/>
      <c r="I16" s="271"/>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51"/>
      <c r="BB16" s="60"/>
      <c r="BC16" s="60"/>
      <c r="BD16" s="60"/>
      <c r="BE16" s="60"/>
      <c r="BF16" s="60"/>
      <c r="BG16" s="60"/>
      <c r="BH16" s="60"/>
      <c r="BI16" s="60"/>
      <c r="BJ16" s="1"/>
      <c r="CZ16">
        <v>14</v>
      </c>
      <c r="DA16" t="s">
        <v>144</v>
      </c>
    </row>
    <row r="17" spans="1:105" ht="13.5" customHeight="1" x14ac:dyDescent="0.4">
      <c r="A17" s="1"/>
      <c r="B17" s="277" t="s">
        <v>24</v>
      </c>
      <c r="C17" s="277"/>
      <c r="D17" s="277"/>
      <c r="E17" s="277"/>
      <c r="F17" s="277"/>
      <c r="G17" s="277"/>
      <c r="H17" s="277"/>
      <c r="I17" s="277" t="s">
        <v>27</v>
      </c>
      <c r="J17" s="277"/>
      <c r="K17" s="277"/>
      <c r="L17" s="277"/>
      <c r="M17" s="277"/>
      <c r="N17" s="278"/>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60"/>
      <c r="BC17" s="60"/>
      <c r="BD17" s="60"/>
      <c r="BE17" s="60"/>
      <c r="BF17" s="60"/>
      <c r="BG17" s="60"/>
      <c r="BH17" s="60"/>
      <c r="BI17" s="60"/>
      <c r="BJ17" s="1"/>
      <c r="CZ17">
        <v>15</v>
      </c>
      <c r="DA17" t="s">
        <v>145</v>
      </c>
    </row>
    <row r="18" spans="1:105" ht="13.5" customHeight="1" x14ac:dyDescent="0.4">
      <c r="A18" s="1"/>
      <c r="B18" s="277"/>
      <c r="C18" s="277"/>
      <c r="D18" s="277"/>
      <c r="E18" s="277"/>
      <c r="F18" s="277"/>
      <c r="G18" s="277"/>
      <c r="H18" s="277"/>
      <c r="I18" s="277"/>
      <c r="J18" s="277"/>
      <c r="K18" s="277"/>
      <c r="L18" s="277"/>
      <c r="M18" s="277"/>
      <c r="N18" s="278"/>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60"/>
      <c r="BC18" s="60"/>
      <c r="BD18" s="60"/>
      <c r="BE18" s="60"/>
      <c r="BF18" s="60"/>
      <c r="BG18" s="60"/>
      <c r="BH18" s="60"/>
      <c r="BI18" s="60"/>
      <c r="BJ18" s="1"/>
      <c r="CZ18">
        <v>16</v>
      </c>
      <c r="DA18" t="s">
        <v>146</v>
      </c>
    </row>
    <row r="19" spans="1:105" ht="13.5" customHeight="1" x14ac:dyDescent="0.4">
      <c r="A19" s="1"/>
      <c r="B19" s="277" t="s">
        <v>25</v>
      </c>
      <c r="C19" s="277"/>
      <c r="D19" s="277"/>
      <c r="E19" s="277"/>
      <c r="F19" s="277"/>
      <c r="G19" s="277"/>
      <c r="H19" s="277"/>
      <c r="I19" s="277" t="s">
        <v>28</v>
      </c>
      <c r="J19" s="277"/>
      <c r="K19" s="277"/>
      <c r="L19" s="277"/>
      <c r="M19" s="277"/>
      <c r="N19" s="273"/>
      <c r="O19" s="252"/>
      <c r="P19" s="252"/>
      <c r="Q19" s="252"/>
      <c r="R19" s="252"/>
      <c r="S19" s="252"/>
      <c r="T19" s="252"/>
      <c r="U19" s="252"/>
      <c r="V19" s="252"/>
      <c r="W19" s="252"/>
      <c r="X19" s="252"/>
      <c r="Y19" s="252"/>
      <c r="Z19" s="252"/>
      <c r="AA19" s="252"/>
      <c r="AB19" s="252"/>
      <c r="AC19" s="252"/>
      <c r="AD19" s="277" t="s">
        <v>29</v>
      </c>
      <c r="AE19" s="277"/>
      <c r="AF19" s="277"/>
      <c r="AG19" s="277"/>
      <c r="AH19" s="277"/>
      <c r="AI19" s="252"/>
      <c r="AJ19" s="252"/>
      <c r="AK19" s="252"/>
      <c r="AL19" s="252"/>
      <c r="AM19" s="252"/>
      <c r="AN19" s="252"/>
      <c r="AO19" s="252"/>
      <c r="AP19" s="252"/>
      <c r="AQ19" s="252"/>
      <c r="AR19" s="252"/>
      <c r="AS19" s="252"/>
      <c r="AT19" s="252"/>
      <c r="AU19" s="252"/>
      <c r="AV19" s="252"/>
      <c r="AW19" s="252"/>
      <c r="AX19" s="252"/>
      <c r="AY19" s="252"/>
      <c r="AZ19" s="252"/>
      <c r="BA19" s="252"/>
      <c r="BB19" s="60"/>
      <c r="BC19" s="60"/>
      <c r="BD19" s="60"/>
      <c r="BE19" s="60"/>
      <c r="BF19" s="60"/>
      <c r="BG19" s="60"/>
      <c r="BH19" s="60"/>
      <c r="BI19" s="60"/>
      <c r="BJ19" s="1"/>
      <c r="CZ19">
        <v>17</v>
      </c>
      <c r="DA19" t="s">
        <v>147</v>
      </c>
    </row>
    <row r="20" spans="1:105" ht="13.5" customHeight="1" x14ac:dyDescent="0.4">
      <c r="A20" s="1"/>
      <c r="B20" s="277"/>
      <c r="C20" s="277"/>
      <c r="D20" s="277"/>
      <c r="E20" s="277"/>
      <c r="F20" s="277"/>
      <c r="G20" s="277"/>
      <c r="H20" s="277"/>
      <c r="I20" s="277"/>
      <c r="J20" s="277"/>
      <c r="K20" s="277"/>
      <c r="L20" s="277"/>
      <c r="M20" s="277"/>
      <c r="N20" s="273"/>
      <c r="O20" s="252"/>
      <c r="P20" s="252"/>
      <c r="Q20" s="252"/>
      <c r="R20" s="252"/>
      <c r="S20" s="252"/>
      <c r="T20" s="252"/>
      <c r="U20" s="252"/>
      <c r="V20" s="252"/>
      <c r="W20" s="252"/>
      <c r="X20" s="252"/>
      <c r="Y20" s="252"/>
      <c r="Z20" s="252"/>
      <c r="AA20" s="252"/>
      <c r="AB20" s="252"/>
      <c r="AC20" s="252"/>
      <c r="AD20" s="277"/>
      <c r="AE20" s="277"/>
      <c r="AF20" s="277"/>
      <c r="AG20" s="277"/>
      <c r="AH20" s="277"/>
      <c r="AI20" s="252"/>
      <c r="AJ20" s="252"/>
      <c r="AK20" s="252"/>
      <c r="AL20" s="252"/>
      <c r="AM20" s="252"/>
      <c r="AN20" s="252"/>
      <c r="AO20" s="252"/>
      <c r="AP20" s="252"/>
      <c r="AQ20" s="252"/>
      <c r="AR20" s="252"/>
      <c r="AS20" s="252"/>
      <c r="AT20" s="252"/>
      <c r="AU20" s="252"/>
      <c r="AV20" s="252"/>
      <c r="AW20" s="252"/>
      <c r="AX20" s="252"/>
      <c r="AY20" s="252"/>
      <c r="AZ20" s="252"/>
      <c r="BA20" s="252"/>
      <c r="BB20" s="60"/>
      <c r="BC20" s="60"/>
      <c r="BD20" s="60"/>
      <c r="BE20" s="60"/>
      <c r="BF20" s="60"/>
      <c r="BG20" s="60"/>
      <c r="BH20" s="60"/>
      <c r="BI20" s="60"/>
      <c r="BJ20" s="1"/>
      <c r="CZ20">
        <v>18</v>
      </c>
      <c r="DA20" t="s">
        <v>148</v>
      </c>
    </row>
    <row r="21" spans="1:105" ht="13.5" customHeight="1" x14ac:dyDescent="0.4">
      <c r="A21" s="1"/>
      <c r="B21" s="277" t="s">
        <v>26</v>
      </c>
      <c r="C21" s="277"/>
      <c r="D21" s="277"/>
      <c r="E21" s="277"/>
      <c r="F21" s="277"/>
      <c r="G21" s="277"/>
      <c r="H21" s="277"/>
      <c r="I21" s="277" t="s">
        <v>28</v>
      </c>
      <c r="J21" s="277"/>
      <c r="K21" s="277"/>
      <c r="L21" s="277"/>
      <c r="M21" s="277"/>
      <c r="N21" s="278"/>
      <c r="O21" s="279"/>
      <c r="P21" s="279"/>
      <c r="Q21" s="279"/>
      <c r="R21" s="279"/>
      <c r="S21" s="279"/>
      <c r="T21" s="279"/>
      <c r="U21" s="279"/>
      <c r="V21" s="279"/>
      <c r="W21" s="279"/>
      <c r="X21" s="279"/>
      <c r="Y21" s="279"/>
      <c r="Z21" s="279"/>
      <c r="AA21" s="279"/>
      <c r="AB21" s="279"/>
      <c r="AC21" s="279"/>
      <c r="AD21" s="277" t="s">
        <v>29</v>
      </c>
      <c r="AE21" s="277"/>
      <c r="AF21" s="277"/>
      <c r="AG21" s="277"/>
      <c r="AH21" s="277"/>
      <c r="AI21" s="279"/>
      <c r="AJ21" s="279"/>
      <c r="AK21" s="279"/>
      <c r="AL21" s="279"/>
      <c r="AM21" s="279"/>
      <c r="AN21" s="279"/>
      <c r="AO21" s="279"/>
      <c r="AP21" s="279"/>
      <c r="AQ21" s="279"/>
      <c r="AR21" s="279"/>
      <c r="AS21" s="279"/>
      <c r="AT21" s="279"/>
      <c r="AU21" s="279"/>
      <c r="AV21" s="279"/>
      <c r="AW21" s="279"/>
      <c r="AX21" s="279"/>
      <c r="AY21" s="279"/>
      <c r="AZ21" s="279"/>
      <c r="BA21" s="279"/>
      <c r="BB21" s="60"/>
      <c r="BC21" s="60"/>
      <c r="BD21" s="60"/>
      <c r="BE21" s="60"/>
      <c r="BF21" s="60"/>
      <c r="BG21" s="60"/>
      <c r="BH21" s="60"/>
      <c r="BI21" s="60"/>
      <c r="BJ21" s="1"/>
      <c r="BP21" s="56"/>
      <c r="BQ21" s="56"/>
      <c r="BR21" s="56"/>
      <c r="BS21" s="56"/>
      <c r="BT21" s="56"/>
      <c r="BU21" s="56"/>
      <c r="CZ21">
        <v>19</v>
      </c>
      <c r="DA21" t="s">
        <v>149</v>
      </c>
    </row>
    <row r="22" spans="1:105" ht="13.5" customHeight="1" x14ac:dyDescent="0.4">
      <c r="A22" s="1"/>
      <c r="B22" s="277"/>
      <c r="C22" s="277"/>
      <c r="D22" s="277"/>
      <c r="E22" s="277"/>
      <c r="F22" s="277"/>
      <c r="G22" s="277"/>
      <c r="H22" s="277"/>
      <c r="I22" s="277"/>
      <c r="J22" s="277"/>
      <c r="K22" s="277"/>
      <c r="L22" s="277"/>
      <c r="M22" s="277"/>
      <c r="N22" s="278"/>
      <c r="O22" s="279"/>
      <c r="P22" s="279"/>
      <c r="Q22" s="279"/>
      <c r="R22" s="279"/>
      <c r="S22" s="279"/>
      <c r="T22" s="279"/>
      <c r="U22" s="279"/>
      <c r="V22" s="279"/>
      <c r="W22" s="279"/>
      <c r="X22" s="279"/>
      <c r="Y22" s="279"/>
      <c r="Z22" s="279"/>
      <c r="AA22" s="279"/>
      <c r="AB22" s="279"/>
      <c r="AC22" s="279"/>
      <c r="AD22" s="277"/>
      <c r="AE22" s="277"/>
      <c r="AF22" s="277"/>
      <c r="AG22" s="277"/>
      <c r="AH22" s="277"/>
      <c r="AI22" s="279"/>
      <c r="AJ22" s="279"/>
      <c r="AK22" s="279"/>
      <c r="AL22" s="279"/>
      <c r="AM22" s="279"/>
      <c r="AN22" s="279"/>
      <c r="AO22" s="279"/>
      <c r="AP22" s="279"/>
      <c r="AQ22" s="279"/>
      <c r="AR22" s="279"/>
      <c r="AS22" s="279"/>
      <c r="AT22" s="279"/>
      <c r="AU22" s="279"/>
      <c r="AV22" s="279"/>
      <c r="AW22" s="279"/>
      <c r="AX22" s="279"/>
      <c r="AY22" s="279"/>
      <c r="AZ22" s="279"/>
      <c r="BA22" s="279"/>
      <c r="BB22" s="60"/>
      <c r="BC22" s="60"/>
      <c r="BD22" s="60"/>
      <c r="BE22" s="60"/>
      <c r="BF22" s="60"/>
      <c r="BG22" s="60"/>
      <c r="BH22" s="60"/>
      <c r="BI22" s="60"/>
      <c r="BJ22" s="1"/>
      <c r="BP22" s="56"/>
      <c r="BQ22" s="56"/>
      <c r="BR22" s="56"/>
      <c r="BS22" s="56"/>
      <c r="BT22" s="56"/>
      <c r="BU22" s="56"/>
      <c r="CZ22">
        <v>20</v>
      </c>
      <c r="DA22" t="s">
        <v>150</v>
      </c>
    </row>
    <row r="23" spans="1:105" ht="0.75" customHeight="1" x14ac:dyDescent="0.4">
      <c r="A23" s="1"/>
      <c r="B23" s="196" t="s">
        <v>33</v>
      </c>
      <c r="C23" s="197"/>
      <c r="D23" s="197"/>
      <c r="E23" s="197"/>
      <c r="F23" s="197"/>
      <c r="G23" s="197"/>
      <c r="H23" s="197"/>
      <c r="I23" s="197"/>
      <c r="J23" s="197"/>
      <c r="K23" s="197"/>
      <c r="L23" s="197"/>
      <c r="M23" s="198"/>
      <c r="N23" s="79"/>
      <c r="O23" s="79"/>
      <c r="P23" s="79"/>
      <c r="Q23" s="79"/>
      <c r="R23" s="80"/>
      <c r="S23" s="60"/>
      <c r="T23" s="60"/>
      <c r="U23" s="283"/>
      <c r="V23" s="284"/>
      <c r="W23" s="284"/>
      <c r="X23" s="284"/>
      <c r="Y23" s="284"/>
      <c r="Z23" s="284"/>
      <c r="AA23" s="284"/>
      <c r="AB23" s="284"/>
      <c r="AC23" s="284"/>
      <c r="AD23" s="284"/>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1"/>
      <c r="BP23" s="56"/>
      <c r="BQ23" s="56"/>
      <c r="BR23" s="56"/>
      <c r="BS23" s="56"/>
      <c r="BT23" s="56"/>
      <c r="BU23" s="56"/>
      <c r="CZ23">
        <v>21</v>
      </c>
      <c r="DA23" t="s">
        <v>151</v>
      </c>
    </row>
    <row r="24" spans="1:105" ht="27.75" customHeight="1" x14ac:dyDescent="0.4">
      <c r="A24" s="1"/>
      <c r="B24" s="199"/>
      <c r="C24" s="200"/>
      <c r="D24" s="200"/>
      <c r="E24" s="200"/>
      <c r="F24" s="200"/>
      <c r="G24" s="200"/>
      <c r="H24" s="200"/>
      <c r="I24" s="200"/>
      <c r="J24" s="200"/>
      <c r="K24" s="200"/>
      <c r="L24" s="200"/>
      <c r="M24" s="201"/>
      <c r="N24" s="239" t="s">
        <v>134</v>
      </c>
      <c r="O24" s="240"/>
      <c r="P24" s="240"/>
      <c r="Q24" s="240"/>
      <c r="R24" s="241"/>
      <c r="S24" s="287" t="s">
        <v>138</v>
      </c>
      <c r="T24" s="287"/>
      <c r="U24" s="287"/>
      <c r="V24" s="287"/>
      <c r="W24" s="287"/>
      <c r="X24" s="287"/>
      <c r="Y24" s="287"/>
      <c r="Z24" s="287"/>
      <c r="AA24" s="287"/>
      <c r="AB24" s="287"/>
      <c r="AC24" s="280"/>
      <c r="AD24" s="281"/>
      <c r="AE24" s="281"/>
      <c r="AF24" s="281"/>
      <c r="AG24" s="281"/>
      <c r="AH24" s="281"/>
      <c r="AI24" s="281"/>
      <c r="AJ24" s="281"/>
      <c r="AK24" s="281"/>
      <c r="AL24" s="281"/>
      <c r="AM24" s="281"/>
      <c r="AN24" s="281"/>
      <c r="AO24" s="281"/>
      <c r="AP24" s="281"/>
      <c r="AQ24" s="281"/>
      <c r="AR24" s="281"/>
      <c r="AS24" s="281"/>
      <c r="AT24" s="282"/>
      <c r="AU24" s="60"/>
      <c r="AV24" s="60"/>
      <c r="AW24" s="60"/>
      <c r="AX24" s="60"/>
      <c r="AY24" s="60"/>
      <c r="AZ24" s="60"/>
      <c r="BA24" s="60"/>
      <c r="BB24" s="60"/>
      <c r="BC24" s="60"/>
      <c r="BD24" s="60"/>
      <c r="BE24" s="60"/>
      <c r="BF24" s="60"/>
      <c r="BG24" s="60"/>
      <c r="BH24" s="60"/>
      <c r="BI24" s="60"/>
      <c r="BJ24" s="1"/>
      <c r="BP24" s="238"/>
      <c r="BQ24" s="238"/>
      <c r="BR24" s="238"/>
      <c r="BS24" s="238"/>
      <c r="BT24" s="238"/>
      <c r="BU24" s="56"/>
      <c r="CZ24">
        <v>22</v>
      </c>
      <c r="DA24" t="s">
        <v>152</v>
      </c>
    </row>
    <row r="25" spans="1:105" ht="0.75" customHeight="1" x14ac:dyDescent="0.4">
      <c r="A25" s="1"/>
      <c r="B25" s="199"/>
      <c r="C25" s="200"/>
      <c r="D25" s="200"/>
      <c r="E25" s="200"/>
      <c r="F25" s="200"/>
      <c r="G25" s="200"/>
      <c r="H25" s="200"/>
      <c r="I25" s="200"/>
      <c r="J25" s="200"/>
      <c r="K25" s="200"/>
      <c r="L25" s="200"/>
      <c r="M25" s="201"/>
      <c r="N25" s="81"/>
      <c r="O25" s="81"/>
      <c r="P25" s="81"/>
      <c r="Q25" s="81"/>
      <c r="R25" s="82"/>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1"/>
      <c r="BP25" s="238"/>
      <c r="BQ25" s="238"/>
      <c r="BR25" s="238"/>
      <c r="BS25" s="238"/>
      <c r="BT25" s="238"/>
      <c r="BU25" s="56"/>
      <c r="CZ25">
        <v>23</v>
      </c>
    </row>
    <row r="26" spans="1:105" ht="13.5" customHeight="1" x14ac:dyDescent="0.4">
      <c r="A26" s="1"/>
      <c r="B26" s="196" t="s">
        <v>44</v>
      </c>
      <c r="C26" s="197"/>
      <c r="D26" s="197"/>
      <c r="E26" s="197"/>
      <c r="F26" s="197"/>
      <c r="G26" s="197"/>
      <c r="H26" s="197"/>
      <c r="I26" s="197"/>
      <c r="J26" s="197"/>
      <c r="K26" s="197"/>
      <c r="L26" s="197"/>
      <c r="M26" s="198"/>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85"/>
      <c r="AR26" s="60"/>
      <c r="AS26" s="60"/>
      <c r="AT26" s="60"/>
      <c r="AU26" s="60"/>
      <c r="AV26" s="60"/>
      <c r="AW26" s="60"/>
      <c r="AX26" s="60"/>
      <c r="AY26" s="60"/>
      <c r="AZ26" s="60"/>
      <c r="BA26" s="60"/>
      <c r="BB26" s="60"/>
      <c r="BC26" s="60"/>
      <c r="BD26" s="60"/>
      <c r="BE26" s="60"/>
      <c r="BF26" s="60"/>
      <c r="BG26" s="60"/>
      <c r="BH26" s="60"/>
      <c r="BI26" s="60"/>
      <c r="BJ26" s="1"/>
      <c r="BP26" s="238"/>
      <c r="BQ26" s="238"/>
      <c r="BR26" s="238"/>
      <c r="BS26" s="238"/>
      <c r="BT26" s="238"/>
      <c r="BU26" s="56"/>
      <c r="CZ26">
        <v>24</v>
      </c>
    </row>
    <row r="27" spans="1:105" ht="13.5" customHeight="1" x14ac:dyDescent="0.4">
      <c r="A27" s="1"/>
      <c r="B27" s="202"/>
      <c r="C27" s="203"/>
      <c r="D27" s="203"/>
      <c r="E27" s="203"/>
      <c r="F27" s="203"/>
      <c r="G27" s="203"/>
      <c r="H27" s="203"/>
      <c r="I27" s="203"/>
      <c r="J27" s="203"/>
      <c r="K27" s="203"/>
      <c r="L27" s="203"/>
      <c r="M27" s="204"/>
      <c r="N27" s="217"/>
      <c r="O27" s="217"/>
      <c r="P27" s="217"/>
      <c r="Q27" s="217"/>
      <c r="R27" s="217"/>
      <c r="S27" s="217"/>
      <c r="T27" s="217"/>
      <c r="U27" s="217"/>
      <c r="V27" s="217"/>
      <c r="W27" s="217"/>
      <c r="X27" s="217"/>
      <c r="Y27" s="217"/>
      <c r="Z27" s="217"/>
      <c r="AA27" s="216"/>
      <c r="AB27" s="216"/>
      <c r="AC27" s="216"/>
      <c r="AD27" s="216"/>
      <c r="AE27" s="216"/>
      <c r="AF27" s="216"/>
      <c r="AG27" s="216"/>
      <c r="AH27" s="216"/>
      <c r="AI27" s="216"/>
      <c r="AJ27" s="216"/>
      <c r="AK27" s="216"/>
      <c r="AL27" s="216"/>
      <c r="AM27" s="216"/>
      <c r="AN27" s="216"/>
      <c r="AO27" s="216"/>
      <c r="AP27" s="216"/>
      <c r="AQ27" s="286"/>
      <c r="AR27" s="60"/>
      <c r="AS27" s="60"/>
      <c r="AT27" s="60"/>
      <c r="AU27" s="60"/>
      <c r="AV27" s="60"/>
      <c r="AW27" s="60"/>
      <c r="AX27" s="60"/>
      <c r="AY27" s="60"/>
      <c r="AZ27" s="60"/>
      <c r="BA27" s="60"/>
      <c r="BB27" s="60"/>
      <c r="BC27" s="60"/>
      <c r="BD27" s="60"/>
      <c r="BE27" s="60"/>
      <c r="BF27" s="60"/>
      <c r="BG27" s="60"/>
      <c r="BH27" s="60"/>
      <c r="BI27" s="60"/>
      <c r="BJ27" s="1"/>
      <c r="BP27" s="56"/>
      <c r="BQ27" s="56"/>
      <c r="BR27" s="56"/>
      <c r="BS27" s="56"/>
      <c r="BT27" s="56"/>
      <c r="BU27" s="56"/>
      <c r="CZ27">
        <v>25</v>
      </c>
      <c r="DA27" t="s">
        <v>154</v>
      </c>
    </row>
    <row r="28" spans="1:105" ht="13.5" customHeight="1" x14ac:dyDescent="0.4">
      <c r="A28" s="1"/>
      <c r="B28" s="199" t="s">
        <v>49</v>
      </c>
      <c r="C28" s="200"/>
      <c r="D28" s="200"/>
      <c r="E28" s="200"/>
      <c r="F28" s="200"/>
      <c r="G28" s="200"/>
      <c r="H28" s="200"/>
      <c r="I28" s="200"/>
      <c r="J28" s="200"/>
      <c r="K28" s="200"/>
      <c r="L28" s="200"/>
      <c r="M28" s="201"/>
      <c r="N28" s="244"/>
      <c r="O28" s="244"/>
      <c r="P28" s="244"/>
      <c r="Q28" s="244"/>
      <c r="R28" s="244"/>
      <c r="S28" s="244"/>
      <c r="T28" s="244"/>
      <c r="U28" s="244"/>
      <c r="V28" s="244"/>
      <c r="W28" s="244"/>
      <c r="X28" s="244"/>
      <c r="Y28" s="246" t="s">
        <v>50</v>
      </c>
      <c r="Z28" s="247"/>
      <c r="AA28" s="65"/>
      <c r="AB28" s="65"/>
      <c r="AC28" s="65"/>
      <c r="AD28" s="65"/>
      <c r="AE28" s="65"/>
      <c r="AF28" s="65"/>
      <c r="AG28" s="65"/>
      <c r="AH28" s="65"/>
      <c r="AI28" s="65"/>
      <c r="AJ28" s="65"/>
      <c r="AK28" s="65"/>
      <c r="AL28" s="65"/>
      <c r="AM28" s="65"/>
      <c r="AN28" s="65"/>
      <c r="AO28" s="65"/>
      <c r="AP28" s="65"/>
      <c r="AQ28" s="65"/>
      <c r="AR28" s="66"/>
      <c r="AS28" s="66"/>
      <c r="AT28" s="66"/>
      <c r="AU28" s="66"/>
      <c r="AV28" s="66"/>
      <c r="AW28" s="66"/>
      <c r="AX28" s="66"/>
      <c r="AY28" s="66"/>
      <c r="AZ28" s="66"/>
      <c r="BA28" s="66"/>
      <c r="BB28" s="66"/>
      <c r="BC28" s="66"/>
      <c r="BD28" s="66"/>
      <c r="BE28" s="66"/>
      <c r="BF28" s="66"/>
      <c r="BG28" s="66"/>
      <c r="BH28" s="66"/>
      <c r="BI28" s="66"/>
      <c r="BJ28" s="51"/>
      <c r="BK28" s="43"/>
      <c r="BL28" s="43"/>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Q28" s="45"/>
      <c r="CR28" s="45"/>
      <c r="CS28" s="45"/>
      <c r="CT28" s="45"/>
      <c r="CU28" s="45"/>
      <c r="CV28" s="43"/>
      <c r="CZ28">
        <v>26</v>
      </c>
      <c r="DA28" t="s">
        <v>155</v>
      </c>
    </row>
    <row r="29" spans="1:105" ht="13.5" customHeight="1" x14ac:dyDescent="0.4">
      <c r="A29" s="1"/>
      <c r="B29" s="202"/>
      <c r="C29" s="203"/>
      <c r="D29" s="203"/>
      <c r="E29" s="203"/>
      <c r="F29" s="203"/>
      <c r="G29" s="203"/>
      <c r="H29" s="203"/>
      <c r="I29" s="203"/>
      <c r="J29" s="203"/>
      <c r="K29" s="203"/>
      <c r="L29" s="203"/>
      <c r="M29" s="204"/>
      <c r="N29" s="245"/>
      <c r="O29" s="245"/>
      <c r="P29" s="245"/>
      <c r="Q29" s="245"/>
      <c r="R29" s="245"/>
      <c r="S29" s="245"/>
      <c r="T29" s="245"/>
      <c r="U29" s="245"/>
      <c r="V29" s="245"/>
      <c r="W29" s="245"/>
      <c r="X29" s="245"/>
      <c r="Y29" s="248"/>
      <c r="Z29" s="249"/>
      <c r="AA29" s="67"/>
      <c r="AB29" s="67"/>
      <c r="AC29" s="67"/>
      <c r="AD29" s="67"/>
      <c r="AE29" s="67"/>
      <c r="AF29" s="67"/>
      <c r="AG29" s="67"/>
      <c r="AH29" s="67"/>
      <c r="AI29" s="67"/>
      <c r="AJ29" s="67"/>
      <c r="AK29" s="67"/>
      <c r="AL29" s="67"/>
      <c r="AM29" s="67"/>
      <c r="AN29" s="67"/>
      <c r="AO29" s="67"/>
      <c r="AP29" s="67"/>
      <c r="AQ29" s="67"/>
      <c r="AR29" s="66"/>
      <c r="AS29" s="66"/>
      <c r="AT29" s="66"/>
      <c r="AU29" s="66"/>
      <c r="AV29" s="66"/>
      <c r="AW29" s="66"/>
      <c r="AX29" s="66"/>
      <c r="AY29" s="66"/>
      <c r="AZ29" s="66"/>
      <c r="BA29" s="66"/>
      <c r="BB29" s="66"/>
      <c r="BC29" s="66"/>
      <c r="BD29" s="66"/>
      <c r="BE29" s="66"/>
      <c r="BF29" s="66"/>
      <c r="BG29" s="66"/>
      <c r="BH29" s="66"/>
      <c r="BI29" s="66"/>
      <c r="BJ29" s="51"/>
      <c r="BK29" s="43"/>
      <c r="BL29" s="43"/>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Q29" s="45"/>
      <c r="CR29" s="45"/>
      <c r="CS29" s="45"/>
      <c r="CT29" s="45"/>
      <c r="CU29" s="45"/>
      <c r="CV29" s="43"/>
      <c r="CZ29">
        <v>27</v>
      </c>
    </row>
    <row r="30" spans="1:105" ht="13.5" customHeight="1" x14ac:dyDescent="0.4">
      <c r="A30" s="1"/>
      <c r="B30" s="196" t="s">
        <v>45</v>
      </c>
      <c r="C30" s="197"/>
      <c r="D30" s="197"/>
      <c r="E30" s="197"/>
      <c r="F30" s="197"/>
      <c r="G30" s="197"/>
      <c r="H30" s="197"/>
      <c r="I30" s="197"/>
      <c r="J30" s="197"/>
      <c r="K30" s="197"/>
      <c r="L30" s="197"/>
      <c r="M30" s="198"/>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50"/>
      <c r="BB30" s="68"/>
      <c r="BC30" s="68"/>
      <c r="BD30" s="68"/>
      <c r="BE30" s="68"/>
      <c r="BF30" s="68"/>
      <c r="BG30" s="68"/>
      <c r="BH30" s="68"/>
      <c r="BI30" s="68"/>
      <c r="BJ30" s="52"/>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Q30" s="28"/>
      <c r="CR30" s="28"/>
      <c r="CS30" s="28"/>
      <c r="CT30" s="28"/>
      <c r="CU30" s="28"/>
      <c r="CV30" s="28"/>
      <c r="CW30" s="48"/>
      <c r="CZ30">
        <v>28</v>
      </c>
    </row>
    <row r="31" spans="1:105" ht="13.5" customHeight="1" x14ac:dyDescent="0.4">
      <c r="A31" s="1"/>
      <c r="B31" s="202"/>
      <c r="C31" s="203"/>
      <c r="D31" s="203"/>
      <c r="E31" s="203"/>
      <c r="F31" s="203"/>
      <c r="G31" s="203"/>
      <c r="H31" s="203"/>
      <c r="I31" s="203"/>
      <c r="J31" s="203"/>
      <c r="K31" s="203"/>
      <c r="L31" s="203"/>
      <c r="M31" s="204"/>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51"/>
      <c r="BB31" s="68"/>
      <c r="BC31" s="68"/>
      <c r="BD31" s="68"/>
      <c r="BE31" s="68"/>
      <c r="BF31" s="68"/>
      <c r="BG31" s="68"/>
      <c r="BH31" s="68"/>
      <c r="BI31" s="68"/>
      <c r="BJ31" s="52"/>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Q31" s="28"/>
      <c r="CR31" s="28"/>
      <c r="CS31" s="28"/>
      <c r="CT31" s="28"/>
      <c r="CU31" s="28"/>
      <c r="CV31" s="28"/>
      <c r="CW31" s="48"/>
      <c r="CZ31">
        <v>29</v>
      </c>
      <c r="DA31" t="s">
        <v>160</v>
      </c>
    </row>
    <row r="32" spans="1:105" ht="13.5" customHeight="1" x14ac:dyDescent="0.4">
      <c r="A32" s="1"/>
      <c r="B32" s="196" t="s">
        <v>46</v>
      </c>
      <c r="C32" s="197"/>
      <c r="D32" s="197"/>
      <c r="E32" s="197"/>
      <c r="F32" s="197"/>
      <c r="G32" s="197"/>
      <c r="H32" s="197"/>
      <c r="I32" s="197"/>
      <c r="J32" s="197"/>
      <c r="K32" s="197"/>
      <c r="L32" s="197"/>
      <c r="M32" s="198"/>
      <c r="N32" s="244"/>
      <c r="O32" s="244"/>
      <c r="P32" s="244"/>
      <c r="Q32" s="244"/>
      <c r="R32" s="244"/>
      <c r="S32" s="244"/>
      <c r="T32" s="244"/>
      <c r="U32" s="244"/>
      <c r="V32" s="244"/>
      <c r="W32" s="244"/>
      <c r="X32" s="244"/>
      <c r="Y32" s="244"/>
      <c r="Z32" s="244"/>
      <c r="AA32" s="244"/>
      <c r="AB32" s="244"/>
      <c r="AC32" s="246" t="s">
        <v>51</v>
      </c>
      <c r="AD32" s="247"/>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9"/>
      <c r="BC32" s="69"/>
      <c r="BD32" s="69"/>
      <c r="BE32" s="69"/>
      <c r="BF32" s="69"/>
      <c r="BG32" s="69"/>
      <c r="BH32" s="69"/>
      <c r="BI32" s="69"/>
      <c r="BJ32" s="53"/>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5"/>
      <c r="CQ32" s="48"/>
      <c r="CR32" s="48"/>
      <c r="CS32" s="48"/>
      <c r="CT32" s="48"/>
      <c r="CU32" s="48"/>
      <c r="CV32" s="48"/>
      <c r="CW32" s="48"/>
      <c r="CZ32">
        <v>30</v>
      </c>
      <c r="DA32" t="s">
        <v>168</v>
      </c>
    </row>
    <row r="33" spans="1:105" ht="13.5" customHeight="1" x14ac:dyDescent="0.4">
      <c r="A33" s="1"/>
      <c r="B33" s="199"/>
      <c r="C33" s="200"/>
      <c r="D33" s="200"/>
      <c r="E33" s="200"/>
      <c r="F33" s="200"/>
      <c r="G33" s="200"/>
      <c r="H33" s="200"/>
      <c r="I33" s="200"/>
      <c r="J33" s="200"/>
      <c r="K33" s="200"/>
      <c r="L33" s="200"/>
      <c r="M33" s="201"/>
      <c r="N33" s="245"/>
      <c r="O33" s="245"/>
      <c r="P33" s="245"/>
      <c r="Q33" s="245"/>
      <c r="R33" s="245"/>
      <c r="S33" s="245"/>
      <c r="T33" s="245"/>
      <c r="U33" s="245"/>
      <c r="V33" s="245"/>
      <c r="W33" s="245"/>
      <c r="X33" s="245"/>
      <c r="Y33" s="245"/>
      <c r="Z33" s="245"/>
      <c r="AA33" s="245"/>
      <c r="AB33" s="245"/>
      <c r="AC33" s="248"/>
      <c r="AD33" s="249"/>
      <c r="AE33" s="60"/>
      <c r="AF33" s="60"/>
      <c r="AG33" s="60"/>
      <c r="AH33" s="60"/>
      <c r="AI33" s="60"/>
      <c r="AJ33" s="60"/>
      <c r="AK33" s="60"/>
      <c r="AL33" s="60"/>
      <c r="AM33" s="60"/>
      <c r="AN33" s="60"/>
      <c r="AO33" s="60"/>
      <c r="AP33" s="60"/>
      <c r="AQ33" s="60"/>
      <c r="AR33" s="60"/>
      <c r="AS33" s="60"/>
      <c r="AT33" s="60"/>
      <c r="AU33" s="60"/>
      <c r="AV33" s="60"/>
      <c r="AW33" s="69"/>
      <c r="AX33" s="69"/>
      <c r="AY33" s="69"/>
      <c r="AZ33" s="69"/>
      <c r="BA33" s="69"/>
      <c r="BB33" s="69"/>
      <c r="BC33" s="69"/>
      <c r="BD33" s="69"/>
      <c r="BE33" s="69"/>
      <c r="BF33" s="69"/>
      <c r="BG33" s="69"/>
      <c r="BH33" s="69"/>
      <c r="BI33" s="69"/>
      <c r="BJ33" s="53"/>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5"/>
      <c r="CQ33" s="48"/>
      <c r="CR33" s="48"/>
      <c r="CS33" s="48"/>
      <c r="CT33" s="48"/>
      <c r="CU33" s="48"/>
      <c r="CV33" s="48"/>
      <c r="CW33" s="48"/>
      <c r="CZ33">
        <v>31</v>
      </c>
      <c r="DA33" t="s">
        <v>167</v>
      </c>
    </row>
    <row r="34" spans="1:105" ht="13.5" customHeight="1" x14ac:dyDescent="0.4">
      <c r="A34" s="1"/>
      <c r="B34" s="199"/>
      <c r="C34" s="200"/>
      <c r="D34" s="200"/>
      <c r="E34" s="200"/>
      <c r="F34" s="200"/>
      <c r="G34" s="200"/>
      <c r="H34" s="200"/>
      <c r="I34" s="200"/>
      <c r="J34" s="200"/>
      <c r="K34" s="200"/>
      <c r="L34" s="200"/>
      <c r="M34" s="201"/>
      <c r="N34" s="244"/>
      <c r="O34" s="244"/>
      <c r="P34" s="244"/>
      <c r="Q34" s="244"/>
      <c r="R34" s="244"/>
      <c r="S34" s="244"/>
      <c r="T34" s="244"/>
      <c r="U34" s="244"/>
      <c r="V34" s="244"/>
      <c r="W34" s="244"/>
      <c r="X34" s="244"/>
      <c r="Y34" s="244"/>
      <c r="Z34" s="244"/>
      <c r="AA34" s="246" t="s">
        <v>50</v>
      </c>
      <c r="AB34" s="246"/>
      <c r="AC34" s="246" t="s">
        <v>52</v>
      </c>
      <c r="AD34" s="246"/>
      <c r="AE34" s="244"/>
      <c r="AF34" s="244"/>
      <c r="AG34" s="244"/>
      <c r="AH34" s="244"/>
      <c r="AI34" s="244"/>
      <c r="AJ34" s="244"/>
      <c r="AK34" s="244"/>
      <c r="AL34" s="244"/>
      <c r="AM34" s="244"/>
      <c r="AN34" s="244"/>
      <c r="AO34" s="244"/>
      <c r="AP34" s="244"/>
      <c r="AQ34" s="244"/>
      <c r="AR34" s="244"/>
      <c r="AS34" s="244"/>
      <c r="AT34" s="244"/>
      <c r="AU34" s="246" t="s">
        <v>50</v>
      </c>
      <c r="AV34" s="247"/>
      <c r="AW34" s="68"/>
      <c r="AX34" s="68"/>
      <c r="AY34" s="68"/>
      <c r="AZ34" s="68"/>
      <c r="BA34" s="70"/>
      <c r="BB34" s="70"/>
      <c r="BC34" s="70"/>
      <c r="BD34" s="70"/>
      <c r="BE34" s="70"/>
      <c r="BF34" s="70"/>
      <c r="BG34" s="70"/>
      <c r="BH34" s="70"/>
      <c r="BI34" s="70"/>
      <c r="BJ34" s="5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28"/>
      <c r="CQ34" s="4"/>
      <c r="CR34" s="4"/>
      <c r="CS34" s="4"/>
      <c r="CT34" s="4"/>
      <c r="CU34" s="4"/>
      <c r="CV34" s="4"/>
      <c r="CW34" s="48"/>
      <c r="DA34" t="s">
        <v>169</v>
      </c>
    </row>
    <row r="35" spans="1:105" ht="13.5" customHeight="1" x14ac:dyDescent="0.4">
      <c r="A35" s="1"/>
      <c r="B35" s="202"/>
      <c r="C35" s="203"/>
      <c r="D35" s="203"/>
      <c r="E35" s="203"/>
      <c r="F35" s="203"/>
      <c r="G35" s="203"/>
      <c r="H35" s="203"/>
      <c r="I35" s="203"/>
      <c r="J35" s="203"/>
      <c r="K35" s="203"/>
      <c r="L35" s="203"/>
      <c r="M35" s="204"/>
      <c r="N35" s="245"/>
      <c r="O35" s="245"/>
      <c r="P35" s="245"/>
      <c r="Q35" s="245"/>
      <c r="R35" s="245"/>
      <c r="S35" s="245"/>
      <c r="T35" s="245"/>
      <c r="U35" s="245"/>
      <c r="V35" s="245"/>
      <c r="W35" s="245"/>
      <c r="X35" s="245"/>
      <c r="Y35" s="245"/>
      <c r="Z35" s="245"/>
      <c r="AA35" s="248"/>
      <c r="AB35" s="248"/>
      <c r="AC35" s="248"/>
      <c r="AD35" s="248"/>
      <c r="AE35" s="245"/>
      <c r="AF35" s="245"/>
      <c r="AG35" s="245"/>
      <c r="AH35" s="245"/>
      <c r="AI35" s="245"/>
      <c r="AJ35" s="245"/>
      <c r="AK35" s="245"/>
      <c r="AL35" s="245"/>
      <c r="AM35" s="245"/>
      <c r="AN35" s="245"/>
      <c r="AO35" s="245"/>
      <c r="AP35" s="245"/>
      <c r="AQ35" s="245"/>
      <c r="AR35" s="245"/>
      <c r="AS35" s="245"/>
      <c r="AT35" s="245"/>
      <c r="AU35" s="248"/>
      <c r="AV35" s="249"/>
      <c r="AW35" s="68"/>
      <c r="AX35" s="68"/>
      <c r="AY35" s="68"/>
      <c r="AZ35" s="68"/>
      <c r="BA35" s="70"/>
      <c r="BB35" s="66"/>
      <c r="BC35" s="70"/>
      <c r="BD35" s="70"/>
      <c r="BE35" s="70"/>
      <c r="BF35" s="70"/>
      <c r="BG35" s="70"/>
      <c r="BH35" s="70"/>
      <c r="BI35" s="66"/>
      <c r="BJ35" s="5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28"/>
      <c r="CQ35" s="4"/>
      <c r="CR35" s="4"/>
      <c r="CS35" s="4"/>
      <c r="CT35" s="4"/>
      <c r="CU35" s="4"/>
      <c r="CV35" s="4"/>
      <c r="CW35" s="48"/>
    </row>
    <row r="36" spans="1:105" ht="13.5" customHeight="1" x14ac:dyDescent="0.4">
      <c r="A36" s="1"/>
      <c r="B36" s="196" t="s">
        <v>47</v>
      </c>
      <c r="C36" s="197"/>
      <c r="D36" s="197"/>
      <c r="E36" s="197"/>
      <c r="F36" s="197"/>
      <c r="G36" s="197"/>
      <c r="H36" s="197"/>
      <c r="I36" s="197"/>
      <c r="J36" s="197"/>
      <c r="K36" s="197"/>
      <c r="L36" s="197"/>
      <c r="M36" s="198"/>
      <c r="N36" s="218" t="s">
        <v>53</v>
      </c>
      <c r="O36" s="218"/>
      <c r="P36" s="218"/>
      <c r="Q36" s="218"/>
      <c r="R36" s="218"/>
      <c r="S36" s="218"/>
      <c r="T36" s="218"/>
      <c r="U36" s="218"/>
      <c r="V36" s="218"/>
      <c r="W36" s="218"/>
      <c r="X36" s="270"/>
      <c r="Y36" s="244"/>
      <c r="Z36" s="244"/>
      <c r="AA36" s="250"/>
      <c r="AB36" s="218" t="s">
        <v>54</v>
      </c>
      <c r="AC36" s="218"/>
      <c r="AD36" s="218"/>
      <c r="AE36" s="218"/>
      <c r="AF36" s="218"/>
      <c r="AG36" s="218"/>
      <c r="AH36" s="218"/>
      <c r="AI36" s="275"/>
      <c r="AJ36" s="71"/>
      <c r="AK36" s="71"/>
      <c r="AL36" s="71"/>
      <c r="AM36" s="71"/>
      <c r="AN36" s="71"/>
      <c r="AO36" s="71"/>
      <c r="AP36" s="71"/>
      <c r="AQ36" s="71"/>
      <c r="AR36" s="71"/>
      <c r="AS36" s="71"/>
      <c r="AT36" s="71"/>
      <c r="AU36" s="71"/>
      <c r="AV36" s="71"/>
      <c r="AW36" s="72"/>
      <c r="AX36" s="72"/>
      <c r="AY36" s="72"/>
      <c r="AZ36" s="72"/>
      <c r="BA36" s="72"/>
      <c r="BB36" s="72"/>
      <c r="BC36" s="72"/>
      <c r="BD36" s="72"/>
      <c r="BE36" s="72"/>
      <c r="BF36" s="72"/>
      <c r="BG36" s="72"/>
      <c r="BH36" s="72"/>
      <c r="BI36" s="72"/>
      <c r="BJ36" s="55"/>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8"/>
      <c r="CQ36" s="49"/>
      <c r="CR36" s="49"/>
      <c r="CS36" s="49"/>
      <c r="CT36" s="49"/>
      <c r="CU36" s="49"/>
      <c r="CV36" s="49"/>
      <c r="CW36" s="48"/>
      <c r="DA36" t="s">
        <v>161</v>
      </c>
    </row>
    <row r="37" spans="1:105" ht="13.5" customHeight="1" x14ac:dyDescent="0.4">
      <c r="A37" s="1"/>
      <c r="B37" s="202"/>
      <c r="C37" s="203"/>
      <c r="D37" s="203"/>
      <c r="E37" s="203"/>
      <c r="F37" s="203"/>
      <c r="G37" s="203"/>
      <c r="H37" s="203"/>
      <c r="I37" s="203"/>
      <c r="J37" s="203"/>
      <c r="K37" s="203"/>
      <c r="L37" s="203"/>
      <c r="M37" s="204"/>
      <c r="N37" s="219"/>
      <c r="O37" s="219"/>
      <c r="P37" s="219"/>
      <c r="Q37" s="219"/>
      <c r="R37" s="219"/>
      <c r="S37" s="219"/>
      <c r="T37" s="219"/>
      <c r="U37" s="219"/>
      <c r="V37" s="219"/>
      <c r="W37" s="219"/>
      <c r="X37" s="271"/>
      <c r="Y37" s="245"/>
      <c r="Z37" s="245"/>
      <c r="AA37" s="251"/>
      <c r="AB37" s="219"/>
      <c r="AC37" s="219"/>
      <c r="AD37" s="219"/>
      <c r="AE37" s="219"/>
      <c r="AF37" s="219"/>
      <c r="AG37" s="219"/>
      <c r="AH37" s="219"/>
      <c r="AI37" s="276"/>
      <c r="AJ37" s="73"/>
      <c r="AK37" s="73"/>
      <c r="AL37" s="73"/>
      <c r="AM37" s="73"/>
      <c r="AN37" s="73"/>
      <c r="AO37" s="73"/>
      <c r="AP37" s="73"/>
      <c r="AQ37" s="73"/>
      <c r="AR37" s="72"/>
      <c r="AS37" s="72"/>
      <c r="AT37" s="72"/>
      <c r="AU37" s="72"/>
      <c r="AV37" s="72"/>
      <c r="AW37" s="72"/>
      <c r="AX37" s="72"/>
      <c r="AY37" s="72"/>
      <c r="AZ37" s="72"/>
      <c r="BA37" s="72"/>
      <c r="BB37" s="72"/>
      <c r="BC37" s="72"/>
      <c r="BD37" s="72"/>
      <c r="BE37" s="72"/>
      <c r="BF37" s="72"/>
      <c r="BG37" s="72"/>
      <c r="BH37" s="72"/>
      <c r="BI37" s="72"/>
      <c r="BJ37" s="55"/>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8"/>
      <c r="CQ37" s="49"/>
      <c r="CR37" s="49"/>
      <c r="CS37" s="49"/>
      <c r="CT37" s="49"/>
      <c r="CU37" s="49"/>
      <c r="CV37" s="49"/>
      <c r="CW37" s="48"/>
      <c r="DA37" t="s">
        <v>162</v>
      </c>
    </row>
    <row r="38" spans="1:105" ht="27" customHeight="1" x14ac:dyDescent="0.4">
      <c r="A38" s="1"/>
      <c r="B38" s="191" t="s">
        <v>48</v>
      </c>
      <c r="C38" s="192"/>
      <c r="D38" s="192"/>
      <c r="E38" s="192"/>
      <c r="F38" s="192"/>
      <c r="G38" s="192"/>
      <c r="H38" s="192"/>
      <c r="I38" s="192"/>
      <c r="J38" s="192"/>
      <c r="K38" s="192"/>
      <c r="L38" s="192"/>
      <c r="M38" s="193"/>
      <c r="N38" s="74"/>
      <c r="O38" s="274"/>
      <c r="P38" s="274"/>
      <c r="Q38" s="274"/>
      <c r="R38" s="274"/>
      <c r="S38" s="274"/>
      <c r="T38" s="274"/>
      <c r="U38" s="274"/>
      <c r="V38" s="274"/>
      <c r="W38" s="274"/>
      <c r="X38" s="274"/>
      <c r="Y38" s="274"/>
      <c r="Z38" s="242" t="s">
        <v>58</v>
      </c>
      <c r="AA38" s="242"/>
      <c r="AB38" s="242" t="s">
        <v>52</v>
      </c>
      <c r="AC38" s="242"/>
      <c r="AD38" s="274"/>
      <c r="AE38" s="274"/>
      <c r="AF38" s="274"/>
      <c r="AG38" s="274"/>
      <c r="AH38" s="274"/>
      <c r="AI38" s="274"/>
      <c r="AJ38" s="274"/>
      <c r="AK38" s="274"/>
      <c r="AL38" s="274"/>
      <c r="AM38" s="274"/>
      <c r="AN38" s="274"/>
      <c r="AO38" s="274"/>
      <c r="AP38" s="242" t="s">
        <v>58</v>
      </c>
      <c r="AQ38" s="243"/>
      <c r="AR38" s="69"/>
      <c r="AS38" s="69"/>
      <c r="AT38" s="69"/>
      <c r="AU38" s="69"/>
      <c r="AV38" s="69"/>
      <c r="AW38" s="60"/>
      <c r="AX38" s="60"/>
      <c r="AY38" s="60"/>
      <c r="AZ38" s="60"/>
      <c r="BA38" s="60"/>
      <c r="BB38" s="60"/>
      <c r="BC38" s="60"/>
      <c r="BD38" s="60"/>
      <c r="BE38" s="60"/>
      <c r="BF38" s="60"/>
      <c r="BG38" s="60"/>
      <c r="BH38" s="60"/>
      <c r="BI38" s="60"/>
      <c r="BJ38" s="1"/>
      <c r="CP38" s="4"/>
    </row>
    <row r="39" spans="1:105" ht="27" customHeight="1" x14ac:dyDescent="0.4">
      <c r="A39" s="1"/>
      <c r="B39" s="191" t="s">
        <v>55</v>
      </c>
      <c r="C39" s="192"/>
      <c r="D39" s="192"/>
      <c r="E39" s="192"/>
      <c r="F39" s="192"/>
      <c r="G39" s="192"/>
      <c r="H39" s="192"/>
      <c r="I39" s="192"/>
      <c r="J39" s="192"/>
      <c r="K39" s="192"/>
      <c r="L39" s="192"/>
      <c r="M39" s="193"/>
      <c r="N39" s="272"/>
      <c r="O39" s="272"/>
      <c r="P39" s="272"/>
      <c r="Q39" s="273"/>
      <c r="R39" s="60"/>
      <c r="S39" s="60"/>
      <c r="T39" s="60"/>
      <c r="U39" s="60"/>
      <c r="V39" s="60"/>
      <c r="W39" s="60"/>
      <c r="X39" s="60"/>
      <c r="Y39" s="60"/>
      <c r="Z39" s="75"/>
      <c r="AA39" s="75"/>
      <c r="AB39" s="75"/>
      <c r="AC39" s="75"/>
      <c r="AD39" s="60"/>
      <c r="AE39" s="60"/>
      <c r="AF39" s="60"/>
      <c r="AG39" s="60"/>
      <c r="AH39" s="60"/>
      <c r="AI39" s="60"/>
      <c r="AJ39" s="60"/>
      <c r="AK39" s="60"/>
      <c r="AL39" s="60"/>
      <c r="AM39" s="60"/>
      <c r="AN39" s="60"/>
      <c r="AO39" s="60"/>
      <c r="AP39" s="75"/>
      <c r="AQ39" s="75"/>
      <c r="AR39" s="69"/>
      <c r="AS39" s="60"/>
      <c r="AT39" s="60"/>
      <c r="AU39" s="60"/>
      <c r="AV39" s="60"/>
      <c r="AW39" s="60"/>
      <c r="AX39" s="60"/>
      <c r="AY39" s="60"/>
      <c r="AZ39" s="60"/>
      <c r="BA39" s="60"/>
      <c r="BB39" s="60"/>
      <c r="BC39" s="60"/>
      <c r="BD39" s="60"/>
      <c r="BE39" s="60"/>
      <c r="BF39" s="60"/>
      <c r="BG39" s="60"/>
      <c r="BH39" s="60"/>
      <c r="BI39" s="60"/>
      <c r="BJ39" s="1"/>
      <c r="CP39" s="4"/>
    </row>
    <row r="40" spans="1:105" ht="27" customHeight="1" x14ac:dyDescent="0.4">
      <c r="A40" s="1"/>
      <c r="B40" s="191" t="s">
        <v>68</v>
      </c>
      <c r="C40" s="192"/>
      <c r="D40" s="192"/>
      <c r="E40" s="192"/>
      <c r="F40" s="192"/>
      <c r="G40" s="192"/>
      <c r="H40" s="192"/>
      <c r="I40" s="192"/>
      <c r="J40" s="192"/>
      <c r="K40" s="192"/>
      <c r="L40" s="192"/>
      <c r="M40" s="193"/>
      <c r="N40" s="272"/>
      <c r="O40" s="272"/>
      <c r="P40" s="272"/>
      <c r="Q40" s="273"/>
      <c r="R40" s="60"/>
      <c r="S40" s="60"/>
      <c r="T40" s="60"/>
      <c r="U40" s="60"/>
      <c r="V40" s="60"/>
      <c r="W40" s="60"/>
      <c r="X40" s="60"/>
      <c r="Y40" s="60"/>
      <c r="Z40" s="75"/>
      <c r="AA40" s="75"/>
      <c r="AB40" s="75"/>
      <c r="AC40" s="75"/>
      <c r="AD40" s="60"/>
      <c r="AE40" s="60"/>
      <c r="AF40" s="60"/>
      <c r="AG40" s="60"/>
      <c r="AH40" s="60"/>
      <c r="AI40" s="60"/>
      <c r="AJ40" s="60"/>
      <c r="AK40" s="60"/>
      <c r="AL40" s="60"/>
      <c r="AM40" s="60"/>
      <c r="AN40" s="60"/>
      <c r="AO40" s="60"/>
      <c r="AP40" s="75"/>
      <c r="AQ40" s="75"/>
      <c r="AR40" s="60"/>
      <c r="AS40" s="60"/>
      <c r="AT40" s="60"/>
      <c r="AU40" s="60"/>
      <c r="AV40" s="60"/>
      <c r="AW40" s="60"/>
      <c r="AX40" s="60"/>
      <c r="AY40" s="60"/>
      <c r="AZ40" s="60"/>
      <c r="BA40" s="60"/>
      <c r="BB40" s="60"/>
      <c r="BC40" s="60"/>
      <c r="BD40" s="60"/>
      <c r="BE40" s="60"/>
      <c r="BF40" s="60"/>
      <c r="BG40" s="60"/>
      <c r="BH40" s="60"/>
      <c r="BI40" s="60"/>
      <c r="BJ40" s="1"/>
      <c r="CP40" s="49"/>
    </row>
    <row r="41" spans="1:105" ht="27" customHeight="1" x14ac:dyDescent="0.4">
      <c r="A41" s="1"/>
      <c r="B41" s="191" t="s">
        <v>69</v>
      </c>
      <c r="C41" s="192"/>
      <c r="D41" s="192"/>
      <c r="E41" s="192"/>
      <c r="F41" s="192"/>
      <c r="G41" s="192"/>
      <c r="H41" s="192"/>
      <c r="I41" s="192"/>
      <c r="J41" s="192"/>
      <c r="K41" s="192"/>
      <c r="L41" s="192"/>
      <c r="M41" s="193"/>
      <c r="N41" s="244"/>
      <c r="O41" s="244"/>
      <c r="P41" s="244"/>
      <c r="Q41" s="244"/>
      <c r="R41" s="221" t="s">
        <v>153</v>
      </c>
      <c r="S41" s="236"/>
      <c r="T41" s="60"/>
      <c r="U41" s="60"/>
      <c r="V41" s="60"/>
      <c r="W41" s="60"/>
      <c r="X41" s="60"/>
      <c r="Y41" s="60"/>
      <c r="Z41" s="75"/>
      <c r="AA41" s="75"/>
      <c r="AB41" s="75"/>
      <c r="AC41" s="75"/>
      <c r="AD41" s="60"/>
      <c r="AE41" s="60"/>
      <c r="AF41" s="60"/>
      <c r="AG41" s="60"/>
      <c r="AH41" s="60"/>
      <c r="AI41" s="60"/>
      <c r="AJ41" s="60"/>
      <c r="AK41" s="60"/>
      <c r="AL41" s="60"/>
      <c r="AM41" s="60"/>
      <c r="AN41" s="60"/>
      <c r="AO41" s="60"/>
      <c r="AP41" s="75"/>
      <c r="AQ41" s="75"/>
      <c r="AR41" s="60"/>
      <c r="AS41" s="60"/>
      <c r="AT41" s="60"/>
      <c r="AU41" s="60"/>
      <c r="AV41" s="60"/>
      <c r="AW41" s="60"/>
      <c r="AX41" s="60"/>
      <c r="AY41" s="60"/>
      <c r="AZ41" s="60"/>
      <c r="BA41" s="60"/>
      <c r="BB41" s="60"/>
      <c r="BC41" s="60"/>
      <c r="BD41" s="60"/>
      <c r="BE41" s="60"/>
      <c r="BF41" s="60"/>
      <c r="BG41" s="60"/>
      <c r="BH41" s="60"/>
      <c r="BI41" s="60"/>
      <c r="BJ41" s="1"/>
      <c r="CP41" s="49"/>
    </row>
    <row r="42" spans="1:105" ht="27" customHeight="1" x14ac:dyDescent="0.4">
      <c r="A42" s="1"/>
      <c r="B42" s="191" t="s">
        <v>73</v>
      </c>
      <c r="C42" s="192"/>
      <c r="D42" s="192"/>
      <c r="E42" s="192"/>
      <c r="F42" s="192"/>
      <c r="G42" s="192"/>
      <c r="H42" s="192"/>
      <c r="I42" s="192"/>
      <c r="J42" s="192"/>
      <c r="K42" s="192"/>
      <c r="L42" s="192"/>
      <c r="M42" s="193"/>
      <c r="N42" s="268"/>
      <c r="O42" s="268"/>
      <c r="P42" s="268"/>
      <c r="Q42" s="269"/>
      <c r="R42" s="205" t="s">
        <v>156</v>
      </c>
      <c r="S42" s="206"/>
      <c r="T42" s="206"/>
      <c r="U42" s="206"/>
      <c r="V42" s="206"/>
      <c r="W42" s="206"/>
      <c r="X42" s="206"/>
      <c r="Y42" s="208"/>
      <c r="Z42" s="209"/>
      <c r="AA42" s="209"/>
      <c r="AB42" s="242" t="s">
        <v>157</v>
      </c>
      <c r="AC42" s="242"/>
      <c r="AD42" s="58"/>
      <c r="AE42" s="210" t="s">
        <v>158</v>
      </c>
      <c r="AF42" s="210"/>
      <c r="AG42" s="274"/>
      <c r="AH42" s="274"/>
      <c r="AI42" s="274"/>
      <c r="AJ42" s="274"/>
      <c r="AK42" s="274"/>
      <c r="AL42" s="274"/>
      <c r="AM42" s="274"/>
      <c r="AN42" s="274"/>
      <c r="AO42" s="274"/>
      <c r="AP42" s="274"/>
      <c r="AQ42" s="274"/>
      <c r="AR42" s="274"/>
      <c r="AS42" s="242" t="s">
        <v>58</v>
      </c>
      <c r="AT42" s="243"/>
      <c r="AU42" s="60"/>
      <c r="AV42" s="60"/>
      <c r="AW42" s="60"/>
      <c r="AX42" s="60"/>
      <c r="AY42" s="60"/>
      <c r="AZ42" s="60"/>
      <c r="BA42" s="60"/>
      <c r="BB42" s="60"/>
      <c r="BC42" s="60"/>
      <c r="BD42" s="60"/>
      <c r="BE42" s="60"/>
      <c r="BF42" s="60"/>
      <c r="BG42" s="60"/>
      <c r="BH42" s="60"/>
      <c r="BI42" s="60"/>
      <c r="BJ42" s="1"/>
    </row>
    <row r="43" spans="1:105" ht="27" customHeight="1" x14ac:dyDescent="0.4">
      <c r="A43" s="1"/>
      <c r="B43" s="191" t="s">
        <v>80</v>
      </c>
      <c r="C43" s="192"/>
      <c r="D43" s="192"/>
      <c r="E43" s="192"/>
      <c r="F43" s="192"/>
      <c r="G43" s="192"/>
      <c r="H43" s="192"/>
      <c r="I43" s="192"/>
      <c r="J43" s="192"/>
      <c r="K43" s="192"/>
      <c r="L43" s="192"/>
      <c r="M43" s="193"/>
      <c r="N43" s="242" t="s">
        <v>85</v>
      </c>
      <c r="O43" s="242"/>
      <c r="P43" s="270"/>
      <c r="Q43" s="244"/>
      <c r="R43" s="244"/>
      <c r="S43" s="244"/>
      <c r="T43" s="76" t="s">
        <v>86</v>
      </c>
      <c r="U43" s="76"/>
      <c r="V43" s="76"/>
      <c r="W43" s="77"/>
      <c r="X43" s="77"/>
      <c r="Y43" s="77"/>
      <c r="Z43" s="77"/>
      <c r="AA43" s="78"/>
      <c r="AB43" s="77"/>
      <c r="AC43" s="77"/>
      <c r="AD43" s="77"/>
      <c r="AE43" s="77"/>
      <c r="AF43" s="60"/>
      <c r="AG43" s="60"/>
      <c r="AH43" s="60"/>
      <c r="AI43" s="60"/>
      <c r="AJ43" s="60"/>
      <c r="AK43" s="60"/>
      <c r="AL43" s="60"/>
      <c r="AM43" s="60"/>
      <c r="AN43" s="60"/>
      <c r="AO43" s="60"/>
      <c r="AP43" s="75"/>
      <c r="AQ43" s="75"/>
      <c r="AR43" s="60"/>
      <c r="AS43" s="60"/>
      <c r="AT43" s="60"/>
      <c r="AU43" s="60"/>
      <c r="AV43" s="60"/>
      <c r="AW43" s="60"/>
      <c r="AX43" s="60"/>
      <c r="AY43" s="60"/>
      <c r="AZ43" s="60"/>
      <c r="BA43" s="60"/>
      <c r="BB43" s="60"/>
      <c r="BC43" s="60"/>
      <c r="BD43" s="60"/>
      <c r="BE43" s="60"/>
      <c r="BF43" s="60"/>
      <c r="BG43" s="60"/>
      <c r="BH43" s="60"/>
      <c r="BI43" s="60"/>
      <c r="BJ43" s="1"/>
    </row>
    <row r="44" spans="1:105" ht="27" customHeight="1" x14ac:dyDescent="0.4">
      <c r="A44" s="1"/>
      <c r="B44" s="191" t="s">
        <v>81</v>
      </c>
      <c r="C44" s="192"/>
      <c r="D44" s="192"/>
      <c r="E44" s="192"/>
      <c r="F44" s="192"/>
      <c r="G44" s="192"/>
      <c r="H44" s="192"/>
      <c r="I44" s="192"/>
      <c r="J44" s="192"/>
      <c r="K44" s="192"/>
      <c r="L44" s="192"/>
      <c r="M44" s="193"/>
      <c r="N44" s="288"/>
      <c r="O44" s="288"/>
      <c r="P44" s="288"/>
      <c r="Q44" s="288"/>
      <c r="R44" s="218" t="s">
        <v>87</v>
      </c>
      <c r="S44" s="275"/>
      <c r="T44" s="289" t="s">
        <v>159</v>
      </c>
      <c r="U44" s="218"/>
      <c r="V44" s="218"/>
      <c r="W44" s="212"/>
      <c r="X44" s="213"/>
      <c r="Y44" s="213"/>
      <c r="Z44" s="213"/>
      <c r="AA44" s="213"/>
      <c r="AB44" s="213"/>
      <c r="AC44" s="213"/>
      <c r="AD44" s="213"/>
      <c r="AE44" s="213"/>
      <c r="AF44" s="213"/>
      <c r="AG44" s="213"/>
      <c r="AH44" s="214"/>
      <c r="AI44" s="205" t="s">
        <v>170</v>
      </c>
      <c r="AJ44" s="206"/>
      <c r="AK44" s="206"/>
      <c r="AL44" s="206"/>
      <c r="AM44" s="206"/>
      <c r="AN44" s="206"/>
      <c r="AO44" s="206"/>
      <c r="AP44" s="206"/>
      <c r="AQ44" s="207"/>
      <c r="AR44" s="208"/>
      <c r="AS44" s="209"/>
      <c r="AT44" s="209"/>
      <c r="AU44" s="210" t="s">
        <v>171</v>
      </c>
      <c r="AV44" s="210"/>
      <c r="AW44" s="205" t="s">
        <v>172</v>
      </c>
      <c r="AX44" s="206"/>
      <c r="AY44" s="206"/>
      <c r="AZ44" s="206"/>
      <c r="BA44" s="206"/>
      <c r="BB44" s="206"/>
      <c r="BC44" s="206"/>
      <c r="BD44" s="207"/>
      <c r="BE44" s="208"/>
      <c r="BF44" s="209"/>
      <c r="BG44" s="209"/>
      <c r="BH44" s="210" t="s">
        <v>171</v>
      </c>
      <c r="BI44" s="211"/>
      <c r="BJ44" s="1"/>
    </row>
    <row r="45" spans="1:105" ht="27" customHeight="1" x14ac:dyDescent="0.4">
      <c r="A45" s="1"/>
      <c r="B45" s="191" t="s">
        <v>82</v>
      </c>
      <c r="C45" s="192"/>
      <c r="D45" s="192"/>
      <c r="E45" s="192"/>
      <c r="F45" s="192"/>
      <c r="G45" s="192"/>
      <c r="H45" s="192"/>
      <c r="I45" s="192"/>
      <c r="J45" s="192"/>
      <c r="K45" s="192"/>
      <c r="L45" s="192"/>
      <c r="M45" s="193"/>
      <c r="N45" s="268"/>
      <c r="O45" s="268"/>
      <c r="P45" s="268"/>
      <c r="Q45" s="269"/>
      <c r="R45" s="205" t="s">
        <v>163</v>
      </c>
      <c r="S45" s="206"/>
      <c r="T45" s="206"/>
      <c r="U45" s="206"/>
      <c r="V45" s="206"/>
      <c r="W45" s="206"/>
      <c r="X45" s="207"/>
      <c r="Y45" s="210" t="s">
        <v>164</v>
      </c>
      <c r="Z45" s="210"/>
      <c r="AA45" s="210"/>
      <c r="AB45" s="288"/>
      <c r="AC45" s="288"/>
      <c r="AD45" s="288"/>
      <c r="AE45" s="288"/>
      <c r="AF45" s="288"/>
      <c r="AG45" s="288"/>
      <c r="AH45" s="288"/>
      <c r="AI45" s="245"/>
      <c r="AJ45" s="245"/>
      <c r="AK45" s="245"/>
      <c r="AL45" s="245"/>
      <c r="AM45" s="245"/>
      <c r="AN45" s="245"/>
      <c r="AO45" s="245"/>
      <c r="AP45" s="245"/>
      <c r="AQ45" s="245"/>
      <c r="AR45" s="245"/>
      <c r="AS45" s="245"/>
      <c r="AT45" s="251"/>
      <c r="AU45" s="60"/>
      <c r="AV45" s="60"/>
      <c r="AW45" s="60"/>
      <c r="AX45" s="60"/>
      <c r="AY45" s="60"/>
      <c r="AZ45" s="60"/>
      <c r="BA45" s="60"/>
      <c r="BB45" s="60"/>
      <c r="BC45" s="60"/>
      <c r="BD45" s="60"/>
      <c r="BE45" s="60"/>
      <c r="BF45" s="60"/>
      <c r="BG45" s="60"/>
      <c r="BH45" s="60"/>
      <c r="BI45" s="60"/>
      <c r="BJ45" s="1"/>
    </row>
    <row r="46" spans="1:105" ht="13.5" customHeight="1" x14ac:dyDescent="0.4">
      <c r="A46" s="1"/>
      <c r="B46" s="196" t="s">
        <v>83</v>
      </c>
      <c r="C46" s="197"/>
      <c r="D46" s="197"/>
      <c r="E46" s="197"/>
      <c r="F46" s="197"/>
      <c r="G46" s="197"/>
      <c r="H46" s="197"/>
      <c r="I46" s="197"/>
      <c r="J46" s="197"/>
      <c r="K46" s="197"/>
      <c r="L46" s="197"/>
      <c r="M46" s="198"/>
      <c r="N46" s="215"/>
      <c r="O46" s="215"/>
      <c r="P46" s="215"/>
      <c r="Q46" s="215"/>
      <c r="R46" s="215"/>
      <c r="S46" s="215"/>
      <c r="T46" s="215"/>
      <c r="U46" s="215"/>
      <c r="V46" s="197" t="s">
        <v>4</v>
      </c>
      <c r="W46" s="197"/>
      <c r="X46" s="215"/>
      <c r="Y46" s="215"/>
      <c r="Z46" s="215"/>
      <c r="AA46" s="215"/>
      <c r="AB46" s="197" t="s">
        <v>5</v>
      </c>
      <c r="AC46" s="197"/>
      <c r="AD46" s="215"/>
      <c r="AE46" s="215"/>
      <c r="AF46" s="215"/>
      <c r="AG46" s="215"/>
      <c r="AH46" s="197" t="s">
        <v>6</v>
      </c>
      <c r="AI46" s="198"/>
      <c r="AJ46" s="60"/>
      <c r="AK46" s="60"/>
      <c r="AL46" s="60"/>
      <c r="AM46" s="60"/>
      <c r="AN46" s="60"/>
      <c r="AO46" s="60"/>
      <c r="AP46" s="75"/>
      <c r="AQ46" s="75"/>
      <c r="AR46" s="60"/>
      <c r="AS46" s="60"/>
      <c r="AT46" s="60"/>
      <c r="AU46" s="60"/>
      <c r="AV46" s="60"/>
      <c r="AW46" s="60"/>
      <c r="AX46" s="60"/>
      <c r="AY46" s="60"/>
      <c r="AZ46" s="60"/>
      <c r="BA46" s="60"/>
      <c r="BB46" s="60"/>
      <c r="BC46" s="60"/>
      <c r="BD46" s="60"/>
      <c r="BE46" s="60"/>
      <c r="BF46" s="60"/>
      <c r="BG46" s="60"/>
      <c r="BH46" s="60"/>
      <c r="BI46" s="60"/>
      <c r="BJ46" s="1"/>
    </row>
    <row r="47" spans="1:105" ht="13.5" customHeight="1" x14ac:dyDescent="0.4">
      <c r="A47" s="1"/>
      <c r="B47" s="202"/>
      <c r="C47" s="203"/>
      <c r="D47" s="203"/>
      <c r="E47" s="203"/>
      <c r="F47" s="203"/>
      <c r="G47" s="203"/>
      <c r="H47" s="203"/>
      <c r="I47" s="203"/>
      <c r="J47" s="203"/>
      <c r="K47" s="203"/>
      <c r="L47" s="203"/>
      <c r="M47" s="204"/>
      <c r="N47" s="216"/>
      <c r="O47" s="216"/>
      <c r="P47" s="216"/>
      <c r="Q47" s="216"/>
      <c r="R47" s="216"/>
      <c r="S47" s="216"/>
      <c r="T47" s="216"/>
      <c r="U47" s="216"/>
      <c r="V47" s="200"/>
      <c r="W47" s="200"/>
      <c r="X47" s="217"/>
      <c r="Y47" s="217"/>
      <c r="Z47" s="217"/>
      <c r="AA47" s="217"/>
      <c r="AB47" s="200"/>
      <c r="AC47" s="200"/>
      <c r="AD47" s="217"/>
      <c r="AE47" s="217"/>
      <c r="AF47" s="217"/>
      <c r="AG47" s="217"/>
      <c r="AH47" s="200"/>
      <c r="AI47" s="201"/>
      <c r="AJ47" s="60"/>
      <c r="AK47" s="60"/>
      <c r="AL47" s="60"/>
      <c r="AM47" s="60"/>
      <c r="AN47" s="60"/>
      <c r="AO47" s="60"/>
      <c r="AP47" s="75"/>
      <c r="AQ47" s="75"/>
      <c r="AR47" s="60"/>
      <c r="AS47" s="60"/>
      <c r="AT47" s="60"/>
      <c r="AU47" s="60"/>
      <c r="AV47" s="60"/>
      <c r="AW47" s="60"/>
      <c r="AX47" s="60"/>
      <c r="AY47" s="60"/>
      <c r="AZ47" s="60"/>
      <c r="BA47" s="60"/>
      <c r="BB47" s="60"/>
      <c r="BC47" s="60"/>
      <c r="BD47" s="60"/>
      <c r="BE47" s="60"/>
      <c r="BF47" s="60"/>
      <c r="BG47" s="60"/>
      <c r="BH47" s="60"/>
      <c r="BI47" s="60"/>
      <c r="BJ47" s="1"/>
    </row>
    <row r="48" spans="1:105" ht="13.5" customHeight="1" x14ac:dyDescent="0.4">
      <c r="A48" s="1"/>
      <c r="B48" s="196" t="s">
        <v>84</v>
      </c>
      <c r="C48" s="197"/>
      <c r="D48" s="197"/>
      <c r="E48" s="197"/>
      <c r="F48" s="197"/>
      <c r="G48" s="197"/>
      <c r="H48" s="197"/>
      <c r="I48" s="197"/>
      <c r="J48" s="197"/>
      <c r="K48" s="197"/>
      <c r="L48" s="197"/>
      <c r="M48" s="198"/>
      <c r="N48" s="218" t="s">
        <v>165</v>
      </c>
      <c r="O48" s="218"/>
      <c r="P48" s="215"/>
      <c r="Q48" s="215"/>
      <c r="R48" s="215"/>
      <c r="S48" s="215"/>
      <c r="T48" s="215"/>
      <c r="U48" s="215"/>
      <c r="V48" s="215"/>
      <c r="W48" s="215"/>
      <c r="X48" s="197" t="s">
        <v>4</v>
      </c>
      <c r="Y48" s="197"/>
      <c r="Z48" s="215"/>
      <c r="AA48" s="215"/>
      <c r="AB48" s="215"/>
      <c r="AC48" s="215"/>
      <c r="AD48" s="197" t="s">
        <v>5</v>
      </c>
      <c r="AE48" s="197"/>
      <c r="AF48" s="215"/>
      <c r="AG48" s="215"/>
      <c r="AH48" s="215"/>
      <c r="AI48" s="215"/>
      <c r="AJ48" s="197" t="s">
        <v>6</v>
      </c>
      <c r="AK48" s="198"/>
      <c r="AL48" s="220" t="s">
        <v>166</v>
      </c>
      <c r="AM48" s="221"/>
      <c r="AN48" s="215"/>
      <c r="AO48" s="215"/>
      <c r="AP48" s="215"/>
      <c r="AQ48" s="215"/>
      <c r="AR48" s="215"/>
      <c r="AS48" s="215"/>
      <c r="AT48" s="215"/>
      <c r="AU48" s="215"/>
      <c r="AV48" s="197" t="s">
        <v>4</v>
      </c>
      <c r="AW48" s="197"/>
      <c r="AX48" s="215"/>
      <c r="AY48" s="215"/>
      <c r="AZ48" s="215"/>
      <c r="BA48" s="215"/>
      <c r="BB48" s="197" t="s">
        <v>5</v>
      </c>
      <c r="BC48" s="197"/>
      <c r="BD48" s="215"/>
      <c r="BE48" s="215"/>
      <c r="BF48" s="215"/>
      <c r="BG48" s="215"/>
      <c r="BH48" s="197" t="s">
        <v>6</v>
      </c>
      <c r="BI48" s="198"/>
      <c r="BJ48" s="1"/>
    </row>
    <row r="49" spans="1:62" ht="13.5" customHeight="1" x14ac:dyDescent="0.4">
      <c r="A49" s="1"/>
      <c r="B49" s="202"/>
      <c r="C49" s="203"/>
      <c r="D49" s="203"/>
      <c r="E49" s="203"/>
      <c r="F49" s="203"/>
      <c r="G49" s="203"/>
      <c r="H49" s="203"/>
      <c r="I49" s="203"/>
      <c r="J49" s="203"/>
      <c r="K49" s="203"/>
      <c r="L49" s="203"/>
      <c r="M49" s="204"/>
      <c r="N49" s="219"/>
      <c r="O49" s="219"/>
      <c r="P49" s="216"/>
      <c r="Q49" s="216"/>
      <c r="R49" s="216"/>
      <c r="S49" s="216"/>
      <c r="T49" s="216"/>
      <c r="U49" s="216"/>
      <c r="V49" s="216"/>
      <c r="W49" s="216"/>
      <c r="X49" s="203"/>
      <c r="Y49" s="203"/>
      <c r="Z49" s="216"/>
      <c r="AA49" s="216"/>
      <c r="AB49" s="216"/>
      <c r="AC49" s="216"/>
      <c r="AD49" s="203"/>
      <c r="AE49" s="203"/>
      <c r="AF49" s="216"/>
      <c r="AG49" s="216"/>
      <c r="AH49" s="216"/>
      <c r="AI49" s="216"/>
      <c r="AJ49" s="203"/>
      <c r="AK49" s="204"/>
      <c r="AL49" s="222"/>
      <c r="AM49" s="223"/>
      <c r="AN49" s="216"/>
      <c r="AO49" s="216"/>
      <c r="AP49" s="216"/>
      <c r="AQ49" s="216"/>
      <c r="AR49" s="216"/>
      <c r="AS49" s="216"/>
      <c r="AT49" s="216"/>
      <c r="AU49" s="216"/>
      <c r="AV49" s="203"/>
      <c r="AW49" s="203"/>
      <c r="AX49" s="216"/>
      <c r="AY49" s="216"/>
      <c r="AZ49" s="216"/>
      <c r="BA49" s="216"/>
      <c r="BB49" s="203"/>
      <c r="BC49" s="203"/>
      <c r="BD49" s="216"/>
      <c r="BE49" s="216"/>
      <c r="BF49" s="216"/>
      <c r="BG49" s="216"/>
      <c r="BH49" s="203"/>
      <c r="BI49" s="204"/>
      <c r="BJ49" s="1"/>
    </row>
    <row r="50" spans="1:62" ht="27" customHeight="1" x14ac:dyDescent="0.4">
      <c r="A50" s="1"/>
      <c r="B50" s="191" t="s">
        <v>3</v>
      </c>
      <c r="C50" s="192"/>
      <c r="D50" s="192"/>
      <c r="E50" s="192"/>
      <c r="F50" s="192"/>
      <c r="G50" s="192"/>
      <c r="H50" s="192"/>
      <c r="I50" s="192"/>
      <c r="J50" s="192"/>
      <c r="K50" s="192"/>
      <c r="L50" s="192"/>
      <c r="M50" s="193"/>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5"/>
      <c r="BJ50" s="1"/>
    </row>
    <row r="51" spans="1:62" ht="27" customHeight="1" x14ac:dyDescent="0.4">
      <c r="A51" s="1"/>
      <c r="B51" s="196" t="s">
        <v>38</v>
      </c>
      <c r="C51" s="197"/>
      <c r="D51" s="197"/>
      <c r="E51" s="197"/>
      <c r="F51" s="197"/>
      <c r="G51" s="197"/>
      <c r="H51" s="197"/>
      <c r="I51" s="197"/>
      <c r="J51" s="197"/>
      <c r="K51" s="197"/>
      <c r="L51" s="197"/>
      <c r="M51" s="198"/>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6"/>
      <c r="BJ51" s="1"/>
    </row>
    <row r="52" spans="1:62" ht="27" customHeight="1" x14ac:dyDescent="0.4">
      <c r="A52" s="1"/>
      <c r="B52" s="199"/>
      <c r="C52" s="200"/>
      <c r="D52" s="200"/>
      <c r="E52" s="200"/>
      <c r="F52" s="200"/>
      <c r="G52" s="200"/>
      <c r="H52" s="200"/>
      <c r="I52" s="200"/>
      <c r="J52" s="200"/>
      <c r="K52" s="200"/>
      <c r="L52" s="200"/>
      <c r="M52" s="201"/>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8"/>
      <c r="BJ52" s="1"/>
    </row>
    <row r="53" spans="1:62" ht="27" customHeight="1" x14ac:dyDescent="0.4">
      <c r="A53" s="1"/>
      <c r="B53" s="202"/>
      <c r="C53" s="203"/>
      <c r="D53" s="203"/>
      <c r="E53" s="203"/>
      <c r="F53" s="203"/>
      <c r="G53" s="203"/>
      <c r="H53" s="203"/>
      <c r="I53" s="203"/>
      <c r="J53" s="203"/>
      <c r="K53" s="203"/>
      <c r="L53" s="203"/>
      <c r="M53" s="204"/>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90"/>
      <c r="BJ53" s="1"/>
    </row>
    <row r="54" spans="1:62" ht="13.5" customHeight="1" x14ac:dyDescent="0.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row>
    <row r="55" spans="1:62" ht="13.5" customHeight="1" x14ac:dyDescent="0.4"/>
    <row r="56" spans="1:62" ht="13.5" customHeight="1" x14ac:dyDescent="0.4"/>
    <row r="57" spans="1:62" ht="13.5" customHeight="1" x14ac:dyDescent="0.4"/>
    <row r="58" spans="1:62" ht="13.5" customHeight="1" x14ac:dyDescent="0.4"/>
    <row r="59" spans="1:62" ht="13.5" customHeight="1" x14ac:dyDescent="0.4"/>
    <row r="60" spans="1:62" ht="13.5" customHeight="1" x14ac:dyDescent="0.4"/>
    <row r="61" spans="1:62" ht="13.5" customHeight="1" x14ac:dyDescent="0.4"/>
    <row r="62" spans="1:62" ht="13.5" customHeight="1" x14ac:dyDescent="0.4"/>
    <row r="63" spans="1:62" ht="13.5" customHeight="1" x14ac:dyDescent="0.4"/>
    <row r="64" spans="1:62" ht="13.5" customHeight="1" x14ac:dyDescent="0.4"/>
    <row r="65" ht="13.5" customHeight="1" x14ac:dyDescent="0.4"/>
    <row r="66" ht="13.5" customHeight="1" x14ac:dyDescent="0.4"/>
    <row r="67" ht="13.5" customHeight="1" x14ac:dyDescent="0.4"/>
    <row r="68" ht="13.5" customHeight="1" x14ac:dyDescent="0.4"/>
    <row r="69" ht="13.5" customHeight="1" x14ac:dyDescent="0.4"/>
    <row r="70" ht="13.5" customHeight="1" x14ac:dyDescent="0.4"/>
    <row r="71" ht="13.5" customHeight="1" x14ac:dyDescent="0.4"/>
    <row r="72" ht="13.5" customHeight="1" x14ac:dyDescent="0.4"/>
    <row r="73" ht="13.5" customHeight="1" x14ac:dyDescent="0.4"/>
    <row r="74" ht="13.5" customHeight="1" x14ac:dyDescent="0.4"/>
    <row r="75" ht="13.5" customHeight="1" x14ac:dyDescent="0.4"/>
    <row r="76" ht="13.5" customHeight="1" x14ac:dyDescent="0.4"/>
    <row r="77" ht="13.5" customHeight="1" x14ac:dyDescent="0.4"/>
    <row r="78" ht="13.5" customHeight="1" x14ac:dyDescent="0.4"/>
    <row r="79" ht="13.5" customHeight="1" x14ac:dyDescent="0.4"/>
    <row r="80" ht="13.5" customHeight="1" x14ac:dyDescent="0.4"/>
    <row r="81" ht="13.5" customHeight="1" x14ac:dyDescent="0.4"/>
    <row r="82" ht="13.5" customHeight="1" x14ac:dyDescent="0.4"/>
    <row r="83" ht="13.5" customHeight="1" x14ac:dyDescent="0.4"/>
    <row r="84" ht="13.5" customHeight="1" x14ac:dyDescent="0.4"/>
    <row r="85" ht="13.5" customHeight="1" x14ac:dyDescent="0.4"/>
    <row r="86" ht="13.5" customHeight="1" x14ac:dyDescent="0.4"/>
    <row r="87" ht="13.5" customHeight="1" x14ac:dyDescent="0.4"/>
    <row r="88" ht="13.5" customHeight="1" x14ac:dyDescent="0.4"/>
    <row r="89" ht="13.5" customHeight="1" x14ac:dyDescent="0.4"/>
    <row r="90" ht="13.5" customHeight="1" x14ac:dyDescent="0.4"/>
    <row r="91" ht="13.5" customHeight="1" x14ac:dyDescent="0.4"/>
    <row r="92" ht="13.5" customHeight="1" x14ac:dyDescent="0.4"/>
    <row r="93" ht="13.5" customHeight="1" x14ac:dyDescent="0.4"/>
    <row r="94" ht="13.5" customHeight="1" x14ac:dyDescent="0.4"/>
    <row r="95" ht="13.5" customHeight="1" x14ac:dyDescent="0.4"/>
    <row r="96" ht="13.5" customHeight="1" x14ac:dyDescent="0.4"/>
    <row r="97" ht="13.5" customHeight="1" x14ac:dyDescent="0.4"/>
    <row r="98" ht="13.5" customHeight="1" x14ac:dyDescent="0.4"/>
    <row r="99" ht="13.5" customHeight="1" x14ac:dyDescent="0.4"/>
    <row r="100" ht="13.5" customHeight="1" x14ac:dyDescent="0.4"/>
    <row r="101" ht="13.5" customHeight="1" x14ac:dyDescent="0.4"/>
    <row r="102" ht="13.5" customHeight="1" x14ac:dyDescent="0.4"/>
  </sheetData>
  <sheetProtection algorithmName="SHA-512" hashValue="O/z7cETNCbRx8CjX7e2iK2FJd0uB01kAeDR5zSphhmdDXibYPs7yb8LSlTozqt69XHr0NcHRgkeP07RoYC75VQ==" saltValue="+tHwJwxu5eZKeMWjS8aCOQ==" spinCount="100000" sheet="1" objects="1" scenarios="1" selectLockedCells="1"/>
  <mergeCells count="126">
    <mergeCell ref="AD46:AG47"/>
    <mergeCell ref="AH46:AI47"/>
    <mergeCell ref="B46:M47"/>
    <mergeCell ref="P48:W49"/>
    <mergeCell ref="X48:Y49"/>
    <mergeCell ref="Z48:AC49"/>
    <mergeCell ref="AD48:AE49"/>
    <mergeCell ref="AF48:AI49"/>
    <mergeCell ref="AJ48:AK49"/>
    <mergeCell ref="B15:H16"/>
    <mergeCell ref="B13:M13"/>
    <mergeCell ref="S24:AB24"/>
    <mergeCell ref="N45:Q45"/>
    <mergeCell ref="R45:X45"/>
    <mergeCell ref="Y45:AA45"/>
    <mergeCell ref="AB45:AT45"/>
    <mergeCell ref="Y42:AA42"/>
    <mergeCell ref="AB42:AC42"/>
    <mergeCell ref="AG42:AR42"/>
    <mergeCell ref="AS42:AT42"/>
    <mergeCell ref="AE42:AF42"/>
    <mergeCell ref="B43:M43"/>
    <mergeCell ref="B44:M44"/>
    <mergeCell ref="B45:M45"/>
    <mergeCell ref="B19:H20"/>
    <mergeCell ref="I19:M20"/>
    <mergeCell ref="N19:AC20"/>
    <mergeCell ref="AD19:AH20"/>
    <mergeCell ref="N43:O43"/>
    <mergeCell ref="P43:S43"/>
    <mergeCell ref="N44:Q44"/>
    <mergeCell ref="R44:S44"/>
    <mergeCell ref="T44:V44"/>
    <mergeCell ref="B7:M8"/>
    <mergeCell ref="N7:AO8"/>
    <mergeCell ref="B9:M11"/>
    <mergeCell ref="N9:AO11"/>
    <mergeCell ref="B4:M5"/>
    <mergeCell ref="N4:U5"/>
    <mergeCell ref="V4:W5"/>
    <mergeCell ref="X4:AA5"/>
    <mergeCell ref="AB4:AC5"/>
    <mergeCell ref="AD4:AG5"/>
    <mergeCell ref="B17:H18"/>
    <mergeCell ref="I17:M18"/>
    <mergeCell ref="N17:BA18"/>
    <mergeCell ref="B23:M25"/>
    <mergeCell ref="AC24:AT24"/>
    <mergeCell ref="U23:AD23"/>
    <mergeCell ref="B26:M27"/>
    <mergeCell ref="N26:AQ27"/>
    <mergeCell ref="B21:H22"/>
    <mergeCell ref="I21:M22"/>
    <mergeCell ref="N21:AC22"/>
    <mergeCell ref="AD21:AH22"/>
    <mergeCell ref="AI21:BA22"/>
    <mergeCell ref="N28:X29"/>
    <mergeCell ref="Y28:Z29"/>
    <mergeCell ref="B28:M29"/>
    <mergeCell ref="O38:Y38"/>
    <mergeCell ref="AD38:AO38"/>
    <mergeCell ref="B38:M38"/>
    <mergeCell ref="Z38:AA38"/>
    <mergeCell ref="AB38:AC38"/>
    <mergeCell ref="B36:M37"/>
    <mergeCell ref="N36:W37"/>
    <mergeCell ref="X36:AA37"/>
    <mergeCell ref="AB36:AI37"/>
    <mergeCell ref="B40:M40"/>
    <mergeCell ref="B41:M41"/>
    <mergeCell ref="B42:M42"/>
    <mergeCell ref="N39:Q39"/>
    <mergeCell ref="N40:Q40"/>
    <mergeCell ref="R41:S41"/>
    <mergeCell ref="N41:Q41"/>
    <mergeCell ref="N42:Q42"/>
    <mergeCell ref="R42:X42"/>
    <mergeCell ref="B39:M39"/>
    <mergeCell ref="AU4:AX5"/>
    <mergeCell ref="AU7:AX8"/>
    <mergeCell ref="AY4:BD5"/>
    <mergeCell ref="AY7:BD8"/>
    <mergeCell ref="BP24:BT26"/>
    <mergeCell ref="N24:R24"/>
    <mergeCell ref="AP38:AQ38"/>
    <mergeCell ref="N32:AB33"/>
    <mergeCell ref="AC32:AD33"/>
    <mergeCell ref="N34:Z35"/>
    <mergeCell ref="AA34:AB35"/>
    <mergeCell ref="AC34:AD35"/>
    <mergeCell ref="AE34:AT35"/>
    <mergeCell ref="AU34:AV35"/>
    <mergeCell ref="N30:BA31"/>
    <mergeCell ref="AI19:BA20"/>
    <mergeCell ref="AH4:AI5"/>
    <mergeCell ref="AA12:AB14"/>
    <mergeCell ref="U12:W14"/>
    <mergeCell ref="X12:Z14"/>
    <mergeCell ref="N13:Q13"/>
    <mergeCell ref="I15:BA16"/>
    <mergeCell ref="B32:M35"/>
    <mergeCell ref="B30:M31"/>
    <mergeCell ref="N51:BI53"/>
    <mergeCell ref="B50:M50"/>
    <mergeCell ref="N50:BI50"/>
    <mergeCell ref="B51:M53"/>
    <mergeCell ref="AI44:AQ44"/>
    <mergeCell ref="AR44:AT44"/>
    <mergeCell ref="AU44:AV44"/>
    <mergeCell ref="AW44:BD44"/>
    <mergeCell ref="BE44:BG44"/>
    <mergeCell ref="BH44:BI44"/>
    <mergeCell ref="W44:AH44"/>
    <mergeCell ref="N46:U47"/>
    <mergeCell ref="V46:W47"/>
    <mergeCell ref="X46:AA47"/>
    <mergeCell ref="BH48:BI49"/>
    <mergeCell ref="B48:M49"/>
    <mergeCell ref="N48:O49"/>
    <mergeCell ref="AL48:AM49"/>
    <mergeCell ref="AN48:AU49"/>
    <mergeCell ref="AV48:AW49"/>
    <mergeCell ref="AX48:BA49"/>
    <mergeCell ref="BB48:BC49"/>
    <mergeCell ref="BD48:BG49"/>
    <mergeCell ref="AB46:AC47"/>
  </mergeCells>
  <phoneticPr fontId="1"/>
  <dataValidations count="13">
    <dataValidation type="list" allowBlank="1" showInputMessage="1" showErrorMessage="1" sqref="X4:AA5 AX48:BA49 Z48:AC49 X46:AA47" xr:uid="{16AFB523-C8BC-468A-9DFA-32373D4F595A}">
      <formula1>$CY$3:$CY$14</formula1>
    </dataValidation>
    <dataValidation type="list" allowBlank="1" showInputMessage="1" showErrorMessage="1" sqref="AD4:AG5 BD48:BG49 AF48:AI49 AD46:AG47" xr:uid="{9C9FFBC4-8E96-4776-BC7E-CD414DC87BDB}">
      <formula1>$CZ$3:$CZ$33</formula1>
    </dataValidation>
    <dataValidation type="list" allowBlank="1" showInputMessage="1" showErrorMessage="1" sqref="N13" xr:uid="{9C6A08E3-1A56-4FB6-AFE6-AEA8ADBDA426}">
      <formula1>$DA$3:$DA$4</formula1>
    </dataValidation>
    <dataValidation type="list" allowBlank="1" showInputMessage="1" showErrorMessage="1" sqref="N19:AC20" xr:uid="{F305F0F8-B888-4EA2-B2B4-4175E140FC71}">
      <formula1>$DB$3:$DB$5</formula1>
    </dataValidation>
    <dataValidation type="list" allowBlank="1" showInputMessage="1" showErrorMessage="1" sqref="AI19:BA20" xr:uid="{7B7D189D-BD9C-49AE-9179-A2C0D8A61CC0}">
      <formula1>$DB$7:$DB$9</formula1>
    </dataValidation>
    <dataValidation type="list" allowBlank="1" showInputMessage="1" showErrorMessage="1" sqref="N26:AQ27" xr:uid="{5024A007-3A72-440A-8588-20DB5AE833E7}">
      <formula1>$DC$3:$DC$5</formula1>
    </dataValidation>
    <dataValidation type="list" allowBlank="1" showInputMessage="1" showErrorMessage="1" sqref="N24:R24" xr:uid="{F70FB789-BD0F-4BEC-993A-04DF035710A8}">
      <formula1>$DA$7:$DA$9</formula1>
    </dataValidation>
    <dataValidation type="list" allowBlank="1" showInputMessage="1" showErrorMessage="1" sqref="N39" xr:uid="{5CA578C5-9B46-43B9-A244-38CB63B37DB2}">
      <formula1>$DA$12:$DA$13</formula1>
    </dataValidation>
    <dataValidation type="list" allowBlank="1" showInputMessage="1" showErrorMessage="1" sqref="N40" xr:uid="{95A2E7C1-3447-4E12-86BC-A7810C0210F4}">
      <formula1>$DA$16:$DA$24</formula1>
    </dataValidation>
    <dataValidation type="list" allowBlank="1" showInputMessage="1" showErrorMessage="1" sqref="N42:Q42" xr:uid="{513AD1F4-3193-4636-A83C-BF06B6389734}">
      <formula1>$DA$27:$DA$28</formula1>
    </dataValidation>
    <dataValidation type="list" allowBlank="1" showInputMessage="1" showErrorMessage="1" sqref="N45:Q45" xr:uid="{D9CF728A-8791-449E-AAB5-026478DA0D00}">
      <formula1>$DA$36:$DA$37</formula1>
    </dataValidation>
    <dataValidation type="list" allowBlank="1" showInputMessage="1" showErrorMessage="1" sqref="W44:AH44" xr:uid="{D3007F98-AC3B-4F1E-8759-82F53255373A}">
      <formula1>$DA$31:$DA$34</formula1>
    </dataValidation>
    <dataValidation type="list" allowBlank="1" showInputMessage="1" showErrorMessage="1" sqref="N4:U5 P48:W49 AN48:AU49 N46:U47" xr:uid="{596E5722-EDDE-4C6D-8ECD-E9FFC93E2E93}">
      <formula1>$CX$3:$CX$6</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FD98B-4EEA-43E4-B32F-CE3DBEC3A4F7}">
  <dimension ref="A1:BN106"/>
  <sheetViews>
    <sheetView showGridLines="0" showRowColHeaders="0" topLeftCell="A16" zoomScale="130" zoomScaleNormal="130" workbookViewId="0">
      <selection activeCell="Z38" sqref="Z38"/>
    </sheetView>
  </sheetViews>
  <sheetFormatPr defaultRowHeight="18.75" x14ac:dyDescent="0.4"/>
  <cols>
    <col min="1" max="73" width="1.25" customWidth="1"/>
  </cols>
  <sheetData>
    <row r="1" spans="1:66" ht="7.5" customHeight="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row>
    <row r="2" spans="1:66" ht="9" customHeight="1" x14ac:dyDescent="0.4">
      <c r="A2" s="1"/>
      <c r="B2" s="91"/>
      <c r="C2" s="91"/>
      <c r="D2" s="91"/>
      <c r="E2" s="91"/>
      <c r="F2" s="91"/>
      <c r="G2" s="91"/>
      <c r="H2" s="91"/>
      <c r="I2" s="91"/>
      <c r="J2" s="91"/>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1"/>
    </row>
    <row r="3" spans="1:66" ht="9" customHeight="1" x14ac:dyDescent="0.4">
      <c r="A3" s="1"/>
      <c r="B3" s="91"/>
      <c r="C3" s="91"/>
      <c r="D3" s="91"/>
      <c r="E3" s="91"/>
      <c r="F3" s="91"/>
      <c r="G3" s="91"/>
      <c r="H3" s="91"/>
      <c r="I3" s="91"/>
      <c r="J3" s="91"/>
      <c r="K3" s="2"/>
      <c r="L3" s="2"/>
      <c r="M3" s="2"/>
      <c r="N3" s="2"/>
      <c r="O3" s="2"/>
      <c r="P3" s="2"/>
      <c r="Q3" s="2"/>
      <c r="R3" s="2"/>
      <c r="S3" s="2"/>
      <c r="T3" s="2"/>
      <c r="U3" s="2"/>
      <c r="V3" s="2"/>
      <c r="W3" s="2"/>
      <c r="X3" s="2"/>
      <c r="Y3" s="2"/>
      <c r="Z3" s="2"/>
      <c r="AA3" s="2"/>
      <c r="AB3" s="2"/>
      <c r="AC3" s="2"/>
      <c r="AD3" s="2"/>
      <c r="AE3" s="2"/>
      <c r="AF3" s="2"/>
      <c r="AG3" s="2"/>
      <c r="AH3" s="2"/>
      <c r="AI3" s="2"/>
      <c r="AJ3" s="2"/>
      <c r="AK3" s="2"/>
      <c r="AL3" s="133" t="s">
        <v>102</v>
      </c>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5"/>
      <c r="BM3" s="2"/>
      <c r="BN3" s="1"/>
    </row>
    <row r="4" spans="1:66" ht="7.5" customHeight="1" x14ac:dyDescent="0.4">
      <c r="A4" s="1"/>
      <c r="B4" s="2"/>
      <c r="C4" s="2"/>
      <c r="D4" s="92" t="s">
        <v>1</v>
      </c>
      <c r="E4" s="92"/>
      <c r="F4" s="92"/>
      <c r="G4" s="92"/>
      <c r="H4" s="92"/>
      <c r="I4" s="92"/>
      <c r="J4" s="92"/>
      <c r="K4" s="92"/>
      <c r="L4" s="92"/>
      <c r="M4" s="92"/>
      <c r="N4" s="92"/>
      <c r="O4" s="92"/>
      <c r="P4" s="92"/>
      <c r="Q4" s="92"/>
      <c r="R4" s="92"/>
      <c r="S4" s="92"/>
      <c r="T4" s="92"/>
      <c r="U4" s="92"/>
      <c r="V4" s="92"/>
      <c r="W4" s="92"/>
      <c r="X4" s="92"/>
      <c r="Y4" s="92"/>
      <c r="Z4" s="2"/>
      <c r="AA4" s="2"/>
      <c r="AB4" s="2"/>
      <c r="AC4" s="2"/>
      <c r="AD4" s="2"/>
      <c r="AE4" s="2"/>
      <c r="AF4" s="2"/>
      <c r="AG4" s="2"/>
      <c r="AH4" s="2"/>
      <c r="AI4" s="2"/>
      <c r="AJ4" s="2"/>
      <c r="AK4" s="2"/>
      <c r="AL4" s="136"/>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8"/>
      <c r="BM4" s="2"/>
      <c r="BN4" s="1"/>
    </row>
    <row r="5" spans="1:66" ht="7.5" customHeight="1" x14ac:dyDescent="0.4">
      <c r="A5" s="1"/>
      <c r="B5" s="2"/>
      <c r="C5" s="2"/>
      <c r="D5" s="92"/>
      <c r="E5" s="92"/>
      <c r="F5" s="92"/>
      <c r="G5" s="92"/>
      <c r="H5" s="92"/>
      <c r="I5" s="92"/>
      <c r="J5" s="92"/>
      <c r="K5" s="92"/>
      <c r="L5" s="92"/>
      <c r="M5" s="92"/>
      <c r="N5" s="92"/>
      <c r="O5" s="92"/>
      <c r="P5" s="92"/>
      <c r="Q5" s="92"/>
      <c r="R5" s="92"/>
      <c r="S5" s="92"/>
      <c r="T5" s="92"/>
      <c r="U5" s="92"/>
      <c r="V5" s="92"/>
      <c r="W5" s="92"/>
      <c r="X5" s="92"/>
      <c r="Y5" s="92"/>
      <c r="Z5" s="2"/>
      <c r="AA5" s="2"/>
      <c r="AB5" s="2"/>
      <c r="AC5" s="2"/>
      <c r="AD5" s="2"/>
      <c r="AE5" s="2"/>
      <c r="AF5" s="2"/>
      <c r="AG5" s="2"/>
      <c r="AH5" s="2"/>
      <c r="AI5" s="2"/>
      <c r="AJ5" s="2"/>
      <c r="AK5" s="2"/>
      <c r="AL5" s="136"/>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8"/>
      <c r="BM5" s="2"/>
      <c r="BN5" s="1"/>
    </row>
    <row r="6" spans="1:66" ht="9" customHeight="1" x14ac:dyDescent="0.4">
      <c r="A6" s="1"/>
      <c r="B6" s="93" t="s">
        <v>2</v>
      </c>
      <c r="C6" s="89"/>
      <c r="D6" s="89"/>
      <c r="E6" s="89"/>
      <c r="F6" s="89"/>
      <c r="G6" s="89"/>
      <c r="H6" s="89"/>
      <c r="I6" s="89"/>
      <c r="J6" s="89"/>
      <c r="K6" s="89"/>
      <c r="L6" s="89"/>
      <c r="M6" s="94"/>
      <c r="N6" s="89">
        <f>入力シート!N4</f>
        <v>0</v>
      </c>
      <c r="O6" s="89"/>
      <c r="P6" s="89"/>
      <c r="Q6" s="89"/>
      <c r="R6" s="89"/>
      <c r="S6" s="89"/>
      <c r="T6" s="89"/>
      <c r="U6" s="89"/>
      <c r="V6" s="89" t="s">
        <v>4</v>
      </c>
      <c r="W6" s="89"/>
      <c r="X6" s="89">
        <f>入力シート!X4</f>
        <v>0</v>
      </c>
      <c r="Y6" s="89"/>
      <c r="Z6" s="89"/>
      <c r="AA6" s="89"/>
      <c r="AB6" s="89" t="s">
        <v>5</v>
      </c>
      <c r="AC6" s="89"/>
      <c r="AD6" s="89">
        <f>入力シート!AD4</f>
        <v>0</v>
      </c>
      <c r="AE6" s="89"/>
      <c r="AF6" s="89"/>
      <c r="AG6" s="89"/>
      <c r="AH6" s="89" t="s">
        <v>6</v>
      </c>
      <c r="AI6" s="94"/>
      <c r="AJ6" s="2"/>
      <c r="AK6" s="2"/>
      <c r="AL6" s="136"/>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8"/>
      <c r="BM6" s="2"/>
      <c r="BN6" s="1"/>
    </row>
    <row r="7" spans="1:66" ht="9" customHeight="1" x14ac:dyDescent="0.4">
      <c r="A7" s="1"/>
      <c r="B7" s="95"/>
      <c r="C7" s="90"/>
      <c r="D7" s="90"/>
      <c r="E7" s="90"/>
      <c r="F7" s="90"/>
      <c r="G7" s="90"/>
      <c r="H7" s="90"/>
      <c r="I7" s="90"/>
      <c r="J7" s="90"/>
      <c r="K7" s="90"/>
      <c r="L7" s="90"/>
      <c r="M7" s="96"/>
      <c r="N7" s="90"/>
      <c r="O7" s="90"/>
      <c r="P7" s="90"/>
      <c r="Q7" s="90"/>
      <c r="R7" s="90"/>
      <c r="S7" s="90"/>
      <c r="T7" s="90"/>
      <c r="U7" s="90"/>
      <c r="V7" s="90"/>
      <c r="W7" s="90"/>
      <c r="X7" s="90"/>
      <c r="Y7" s="90"/>
      <c r="Z7" s="90"/>
      <c r="AA7" s="90"/>
      <c r="AB7" s="90"/>
      <c r="AC7" s="90"/>
      <c r="AD7" s="90"/>
      <c r="AE7" s="90"/>
      <c r="AF7" s="90"/>
      <c r="AG7" s="90"/>
      <c r="AH7" s="90"/>
      <c r="AI7" s="96"/>
      <c r="AJ7" s="2"/>
      <c r="AK7" s="2"/>
      <c r="AL7" s="139" t="s">
        <v>41</v>
      </c>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40"/>
      <c r="BM7" s="2"/>
      <c r="BN7" s="1"/>
    </row>
    <row r="8" spans="1:66" ht="7.5" customHeight="1" x14ac:dyDescent="0.4">
      <c r="A8" s="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139"/>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40"/>
      <c r="BM8" s="2"/>
      <c r="BN8" s="1"/>
    </row>
    <row r="9" spans="1:66" ht="7.5" customHeight="1" x14ac:dyDescent="0.4">
      <c r="A9" s="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139" t="s">
        <v>42</v>
      </c>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40"/>
      <c r="BM9" s="2"/>
      <c r="BN9" s="1"/>
    </row>
    <row r="10" spans="1:66" ht="7.5" customHeight="1" x14ac:dyDescent="0.4">
      <c r="A10" s="1"/>
      <c r="B10" s="97" t="s">
        <v>7</v>
      </c>
      <c r="C10" s="97"/>
      <c r="D10" s="97"/>
      <c r="E10" s="97"/>
      <c r="F10" s="97"/>
      <c r="G10" s="97"/>
      <c r="H10" s="97"/>
      <c r="I10" s="97"/>
      <c r="J10" s="97"/>
      <c r="K10" s="97"/>
      <c r="L10" s="97"/>
      <c r="M10" s="97"/>
      <c r="N10" s="97"/>
      <c r="O10" s="97"/>
      <c r="P10" s="97"/>
      <c r="Q10" s="97"/>
      <c r="R10" s="97"/>
      <c r="S10" s="97"/>
      <c r="T10" s="97"/>
      <c r="U10" s="97"/>
      <c r="V10" s="2"/>
      <c r="W10" s="2"/>
      <c r="X10" s="2"/>
      <c r="Y10" s="2"/>
      <c r="Z10" s="2"/>
      <c r="AA10" s="2"/>
      <c r="AB10" s="2"/>
      <c r="AC10" s="2"/>
      <c r="AD10" s="2"/>
      <c r="AE10" s="2"/>
      <c r="AF10" s="2"/>
      <c r="AG10" s="2"/>
      <c r="AH10" s="2"/>
      <c r="AI10" s="2"/>
      <c r="AJ10" s="2"/>
      <c r="AK10" s="2"/>
      <c r="AL10" s="95"/>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6"/>
      <c r="BM10" s="2"/>
      <c r="BN10" s="1"/>
    </row>
    <row r="11" spans="1:66" ht="7.5" customHeight="1" thickBot="1" x14ac:dyDescent="0.45">
      <c r="A11" s="1"/>
      <c r="B11" s="97"/>
      <c r="C11" s="97"/>
      <c r="D11" s="97"/>
      <c r="E11" s="97"/>
      <c r="F11" s="97"/>
      <c r="G11" s="97"/>
      <c r="H11" s="97"/>
      <c r="I11" s="97"/>
      <c r="J11" s="97"/>
      <c r="K11" s="97"/>
      <c r="L11" s="97"/>
      <c r="M11" s="97"/>
      <c r="N11" s="97"/>
      <c r="O11" s="97"/>
      <c r="P11" s="97"/>
      <c r="Q11" s="97"/>
      <c r="R11" s="97"/>
      <c r="S11" s="97"/>
      <c r="T11" s="97"/>
      <c r="U11" s="97"/>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1"/>
    </row>
    <row r="12" spans="1:66" ht="7.5" customHeight="1" x14ac:dyDescent="0.4">
      <c r="A12" s="1"/>
      <c r="B12" s="98" t="s">
        <v>8</v>
      </c>
      <c r="C12" s="99"/>
      <c r="D12" s="99"/>
      <c r="E12" s="99"/>
      <c r="F12" s="99"/>
      <c r="G12" s="99"/>
      <c r="H12" s="99"/>
      <c r="I12" s="99"/>
      <c r="J12" s="99"/>
      <c r="K12" s="99"/>
      <c r="L12" s="99"/>
      <c r="M12" s="100"/>
      <c r="N12" s="102" t="s">
        <v>9</v>
      </c>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103"/>
      <c r="BN12" s="1"/>
    </row>
    <row r="13" spans="1:66" ht="7.5" customHeight="1" x14ac:dyDescent="0.4">
      <c r="A13" s="1"/>
      <c r="B13" s="101"/>
      <c r="C13" s="90"/>
      <c r="D13" s="90"/>
      <c r="E13" s="90"/>
      <c r="F13" s="90"/>
      <c r="G13" s="90"/>
      <c r="H13" s="90"/>
      <c r="I13" s="90"/>
      <c r="J13" s="90"/>
      <c r="K13" s="90"/>
      <c r="L13" s="90"/>
      <c r="M13" s="96"/>
      <c r="N13" s="95"/>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104"/>
      <c r="BN13" s="1"/>
    </row>
    <row r="14" spans="1:66" ht="10.5" customHeight="1" x14ac:dyDescent="0.4">
      <c r="A14" s="1"/>
      <c r="B14" s="105" t="s">
        <v>12</v>
      </c>
      <c r="C14" s="106"/>
      <c r="D14" s="106"/>
      <c r="E14" s="106"/>
      <c r="F14" s="106"/>
      <c r="G14" s="106"/>
      <c r="H14" s="106"/>
      <c r="I14" s="106"/>
      <c r="J14" s="106"/>
      <c r="K14" s="106"/>
      <c r="L14" s="106"/>
      <c r="M14" s="107"/>
      <c r="N14" s="16" t="s">
        <v>10</v>
      </c>
      <c r="O14" s="17"/>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10"/>
      <c r="BN14" s="1"/>
    </row>
    <row r="15" spans="1:66" ht="10.5" customHeight="1" x14ac:dyDescent="0.4">
      <c r="A15" s="1"/>
      <c r="B15" s="108"/>
      <c r="C15" s="109"/>
      <c r="D15" s="109"/>
      <c r="E15" s="109"/>
      <c r="F15" s="109"/>
      <c r="G15" s="109"/>
      <c r="H15" s="109"/>
      <c r="I15" s="109"/>
      <c r="J15" s="109"/>
      <c r="K15" s="109"/>
      <c r="L15" s="109"/>
      <c r="M15" s="110"/>
      <c r="N15" s="18" t="s">
        <v>11</v>
      </c>
      <c r="O15" s="1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11"/>
      <c r="BN15" s="1"/>
    </row>
    <row r="16" spans="1:66" ht="10.5" customHeight="1" x14ac:dyDescent="0.4">
      <c r="A16" s="1"/>
      <c r="B16" s="108"/>
      <c r="C16" s="109"/>
      <c r="D16" s="109"/>
      <c r="E16" s="109"/>
      <c r="F16" s="109"/>
      <c r="G16" s="109"/>
      <c r="H16" s="109"/>
      <c r="I16" s="109"/>
      <c r="J16" s="109"/>
      <c r="K16" s="109"/>
      <c r="L16" s="109"/>
      <c r="M16" s="110"/>
      <c r="N16" s="20"/>
      <c r="O16" s="21" t="s">
        <v>14</v>
      </c>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12"/>
      <c r="BN16" s="1"/>
    </row>
    <row r="17" spans="1:66" ht="10.5" customHeight="1" thickBot="1" x14ac:dyDescent="0.45">
      <c r="A17" s="1"/>
      <c r="B17" s="111"/>
      <c r="C17" s="112"/>
      <c r="D17" s="112"/>
      <c r="E17" s="112"/>
      <c r="F17" s="112"/>
      <c r="G17" s="112"/>
      <c r="H17" s="112"/>
      <c r="I17" s="112"/>
      <c r="J17" s="112"/>
      <c r="K17" s="112"/>
      <c r="L17" s="112"/>
      <c r="M17" s="113"/>
      <c r="N17" s="22"/>
      <c r="O17" s="23" t="s">
        <v>13</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5"/>
      <c r="BN17" s="1"/>
    </row>
    <row r="18" spans="1:66" ht="7.5" customHeight="1" x14ac:dyDescent="0.4">
      <c r="A18" s="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1"/>
    </row>
    <row r="19" spans="1:66" ht="7.5" customHeight="1" x14ac:dyDescent="0.4">
      <c r="A19" s="1"/>
      <c r="B19" s="97" t="s">
        <v>111</v>
      </c>
      <c r="C19" s="97"/>
      <c r="D19" s="97"/>
      <c r="E19" s="97"/>
      <c r="F19" s="97"/>
      <c r="G19" s="97"/>
      <c r="H19" s="97"/>
      <c r="I19" s="97"/>
      <c r="J19" s="97"/>
      <c r="K19" s="97"/>
      <c r="L19" s="97"/>
      <c r="M19" s="97"/>
      <c r="N19" s="97"/>
      <c r="O19" s="97"/>
      <c r="P19" s="97"/>
      <c r="Q19" s="97"/>
      <c r="R19" s="97"/>
      <c r="S19" s="97"/>
      <c r="T19" s="97"/>
      <c r="U19" s="97"/>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1"/>
    </row>
    <row r="20" spans="1:66" ht="7.5" customHeight="1" thickBot="1" x14ac:dyDescent="0.45">
      <c r="A20" s="1"/>
      <c r="B20" s="97"/>
      <c r="C20" s="97"/>
      <c r="D20" s="97"/>
      <c r="E20" s="97"/>
      <c r="F20" s="97"/>
      <c r="G20" s="97"/>
      <c r="H20" s="97"/>
      <c r="I20" s="97"/>
      <c r="J20" s="97"/>
      <c r="K20" s="97"/>
      <c r="L20" s="97"/>
      <c r="M20" s="97"/>
      <c r="N20" s="97"/>
      <c r="O20" s="97"/>
      <c r="P20" s="97"/>
      <c r="Q20" s="97"/>
      <c r="R20" s="97"/>
      <c r="S20" s="97"/>
      <c r="T20" s="97"/>
      <c r="U20" s="97"/>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1"/>
    </row>
    <row r="21" spans="1:66" ht="7.5" customHeight="1" x14ac:dyDescent="0.4">
      <c r="A21" s="1"/>
      <c r="B21" s="114" t="s">
        <v>15</v>
      </c>
      <c r="C21" s="115"/>
      <c r="D21" s="115"/>
      <c r="E21" s="115"/>
      <c r="F21" s="115"/>
      <c r="G21" s="115"/>
      <c r="H21" s="115"/>
      <c r="I21" s="115"/>
      <c r="J21" s="115"/>
      <c r="K21" s="115"/>
      <c r="L21" s="115"/>
      <c r="M21" s="115"/>
      <c r="N21" s="115">
        <f>入力シート!N7</f>
        <v>0</v>
      </c>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t="s">
        <v>18</v>
      </c>
      <c r="AQ21" s="115"/>
      <c r="AR21" s="115"/>
      <c r="AS21" s="115"/>
      <c r="AT21" s="115"/>
      <c r="AU21" s="115"/>
      <c r="AV21" s="115"/>
      <c r="AW21" s="115"/>
      <c r="AX21" s="115"/>
      <c r="AY21" s="115"/>
      <c r="AZ21" s="115"/>
      <c r="BA21" s="115"/>
      <c r="BB21" s="115"/>
      <c r="BC21" s="115"/>
      <c r="BD21" s="115"/>
      <c r="BE21" s="115"/>
      <c r="BF21" s="115" t="s">
        <v>17</v>
      </c>
      <c r="BG21" s="115"/>
      <c r="BH21" s="115"/>
      <c r="BI21" s="115"/>
      <c r="BJ21" s="115"/>
      <c r="BK21" s="115"/>
      <c r="BL21" s="115"/>
      <c r="BM21" s="125"/>
      <c r="BN21" s="1"/>
    </row>
    <row r="22" spans="1:66" ht="7.5" customHeight="1" x14ac:dyDescent="0.4">
      <c r="A22" s="1"/>
      <c r="B22" s="116"/>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26"/>
      <c r="BN22" s="1"/>
    </row>
    <row r="23" spans="1:66" ht="6" customHeight="1" x14ac:dyDescent="0.4">
      <c r="A23" s="1"/>
      <c r="B23" s="116" t="s">
        <v>16</v>
      </c>
      <c r="C23" s="117"/>
      <c r="D23" s="117"/>
      <c r="E23" s="117"/>
      <c r="F23" s="117"/>
      <c r="G23" s="117"/>
      <c r="H23" s="117"/>
      <c r="I23" s="117"/>
      <c r="J23" s="117"/>
      <c r="K23" s="117"/>
      <c r="L23" s="117"/>
      <c r="M23" s="117"/>
      <c r="N23" s="117">
        <f>入力シート!N9</f>
        <v>0</v>
      </c>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24"/>
      <c r="AQ23" s="25"/>
      <c r="AR23" s="25"/>
      <c r="AS23" s="25"/>
      <c r="AT23" s="25"/>
      <c r="AU23" s="25"/>
      <c r="AV23" s="25"/>
      <c r="AW23" s="26"/>
      <c r="AX23" s="24"/>
      <c r="AY23" s="25"/>
      <c r="AZ23" s="25"/>
      <c r="BA23" s="25"/>
      <c r="BB23" s="25"/>
      <c r="BC23" s="25"/>
      <c r="BD23" s="25"/>
      <c r="BE23" s="26"/>
      <c r="BF23" s="24"/>
      <c r="BG23" s="89">
        <f>入力シート!X12</f>
        <v>0</v>
      </c>
      <c r="BH23" s="89"/>
      <c r="BI23" s="89"/>
      <c r="BJ23" s="25"/>
      <c r="BK23" s="25"/>
      <c r="BL23" s="25"/>
      <c r="BM23" s="33"/>
      <c r="BN23" s="1"/>
    </row>
    <row r="24" spans="1:66" ht="14.25" customHeight="1" x14ac:dyDescent="0.4">
      <c r="A24" s="1"/>
      <c r="B24" s="116"/>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27"/>
      <c r="AQ24" s="46" t="str">
        <f>IF(入力シート!N13="男性","☑","□")</f>
        <v>□</v>
      </c>
      <c r="AR24" s="28"/>
      <c r="AS24" s="118" t="s">
        <v>20</v>
      </c>
      <c r="AT24" s="118"/>
      <c r="AU24" s="118"/>
      <c r="AV24" s="118"/>
      <c r="AW24" s="29"/>
      <c r="AX24" s="27"/>
      <c r="AY24" s="46" t="str">
        <f>IF(入力シート!N13="女性","☑","□")</f>
        <v>□</v>
      </c>
      <c r="AZ24" s="28"/>
      <c r="BA24" s="118" t="s">
        <v>21</v>
      </c>
      <c r="BB24" s="118"/>
      <c r="BC24" s="118"/>
      <c r="BD24" s="118"/>
      <c r="BE24" s="29"/>
      <c r="BF24" s="27"/>
      <c r="BG24" s="118"/>
      <c r="BH24" s="118"/>
      <c r="BI24" s="118"/>
      <c r="BJ24" s="28"/>
      <c r="BK24" s="118" t="s">
        <v>22</v>
      </c>
      <c r="BL24" s="118"/>
      <c r="BM24" s="34"/>
      <c r="BN24" s="1"/>
    </row>
    <row r="25" spans="1:66" ht="5.25" customHeight="1" x14ac:dyDescent="0.4">
      <c r="A25" s="1"/>
      <c r="B25" s="116"/>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6"/>
      <c r="AQ25" s="7"/>
      <c r="AR25" s="7"/>
      <c r="AS25" s="7"/>
      <c r="AT25" s="7"/>
      <c r="AU25" s="7"/>
      <c r="AV25" s="7"/>
      <c r="AW25" s="8"/>
      <c r="AX25" s="6"/>
      <c r="AY25" s="7"/>
      <c r="AZ25" s="7"/>
      <c r="BA25" s="7"/>
      <c r="BB25" s="7"/>
      <c r="BC25" s="7"/>
      <c r="BD25" s="7"/>
      <c r="BE25" s="8"/>
      <c r="BF25" s="6"/>
      <c r="BG25" s="90"/>
      <c r="BH25" s="90"/>
      <c r="BI25" s="90"/>
      <c r="BJ25" s="7"/>
      <c r="BK25" s="7"/>
      <c r="BL25" s="7"/>
      <c r="BM25" s="35"/>
      <c r="BN25" s="1"/>
    </row>
    <row r="26" spans="1:66" ht="7.5" customHeight="1" x14ac:dyDescent="0.4">
      <c r="A26" s="1"/>
      <c r="B26" s="119" t="s">
        <v>30</v>
      </c>
      <c r="C26" s="120"/>
      <c r="D26" s="120"/>
      <c r="E26" s="120"/>
      <c r="F26" s="120"/>
      <c r="G26" s="120"/>
      <c r="H26" s="120"/>
      <c r="I26" s="120"/>
      <c r="J26" s="120"/>
      <c r="K26" s="120"/>
      <c r="L26" s="120"/>
      <c r="M26" s="120"/>
      <c r="N26" s="117" t="s">
        <v>23</v>
      </c>
      <c r="O26" s="117"/>
      <c r="P26" s="117"/>
      <c r="Q26" s="117"/>
      <c r="R26" s="117"/>
      <c r="S26" s="117"/>
      <c r="T26" s="117"/>
      <c r="U26" s="117">
        <f>入力シート!I15</f>
        <v>0</v>
      </c>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26"/>
      <c r="BN26" s="1"/>
    </row>
    <row r="27" spans="1:66" ht="7.5" customHeight="1" x14ac:dyDescent="0.4">
      <c r="A27" s="1"/>
      <c r="B27" s="119"/>
      <c r="C27" s="120"/>
      <c r="D27" s="120"/>
      <c r="E27" s="120"/>
      <c r="F27" s="120"/>
      <c r="G27" s="120"/>
      <c r="H27" s="120"/>
      <c r="I27" s="120"/>
      <c r="J27" s="120"/>
      <c r="K27" s="120"/>
      <c r="L27" s="120"/>
      <c r="M27" s="120"/>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26"/>
      <c r="BN27" s="1"/>
    </row>
    <row r="28" spans="1:66" ht="7.5" customHeight="1" x14ac:dyDescent="0.4">
      <c r="A28" s="1"/>
      <c r="B28" s="119"/>
      <c r="C28" s="120"/>
      <c r="D28" s="120"/>
      <c r="E28" s="120"/>
      <c r="F28" s="120"/>
      <c r="G28" s="120"/>
      <c r="H28" s="120"/>
      <c r="I28" s="120"/>
      <c r="J28" s="120"/>
      <c r="K28" s="120"/>
      <c r="L28" s="120"/>
      <c r="M28" s="120"/>
      <c r="N28" s="117" t="s">
        <v>24</v>
      </c>
      <c r="O28" s="117"/>
      <c r="P28" s="117"/>
      <c r="Q28" s="117"/>
      <c r="R28" s="117"/>
      <c r="S28" s="117"/>
      <c r="T28" s="117"/>
      <c r="U28" s="117" t="s">
        <v>27</v>
      </c>
      <c r="V28" s="117"/>
      <c r="W28" s="117"/>
      <c r="X28" s="117"/>
      <c r="Y28" s="117"/>
      <c r="Z28" s="117">
        <f>入力シート!N17</f>
        <v>0</v>
      </c>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26"/>
      <c r="BN28" s="1"/>
    </row>
    <row r="29" spans="1:66" ht="7.5" customHeight="1" x14ac:dyDescent="0.4">
      <c r="A29" s="1"/>
      <c r="B29" s="119"/>
      <c r="C29" s="120"/>
      <c r="D29" s="120"/>
      <c r="E29" s="120"/>
      <c r="F29" s="120"/>
      <c r="G29" s="120"/>
      <c r="H29" s="120"/>
      <c r="I29" s="120"/>
      <c r="J29" s="120"/>
      <c r="K29" s="120"/>
      <c r="L29" s="120"/>
      <c r="M29" s="120"/>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26"/>
      <c r="BN29" s="1"/>
    </row>
    <row r="30" spans="1:66" ht="7.5" customHeight="1" x14ac:dyDescent="0.4">
      <c r="A30" s="1"/>
      <c r="B30" s="119"/>
      <c r="C30" s="120"/>
      <c r="D30" s="120"/>
      <c r="E30" s="120"/>
      <c r="F30" s="120"/>
      <c r="G30" s="120"/>
      <c r="H30" s="120"/>
      <c r="I30" s="120"/>
      <c r="J30" s="120"/>
      <c r="K30" s="120"/>
      <c r="L30" s="120"/>
      <c r="M30" s="120"/>
      <c r="N30" s="117" t="s">
        <v>25</v>
      </c>
      <c r="O30" s="117"/>
      <c r="P30" s="117"/>
      <c r="Q30" s="117"/>
      <c r="R30" s="117"/>
      <c r="S30" s="117"/>
      <c r="T30" s="117"/>
      <c r="U30" s="117" t="s">
        <v>28</v>
      </c>
      <c r="V30" s="117"/>
      <c r="W30" s="117"/>
      <c r="X30" s="117"/>
      <c r="Y30" s="117"/>
      <c r="Z30" s="117">
        <f>入力シート!N19</f>
        <v>0</v>
      </c>
      <c r="AA30" s="117"/>
      <c r="AB30" s="117"/>
      <c r="AC30" s="117"/>
      <c r="AD30" s="117"/>
      <c r="AE30" s="117"/>
      <c r="AF30" s="117"/>
      <c r="AG30" s="117"/>
      <c r="AH30" s="117"/>
      <c r="AI30" s="117"/>
      <c r="AJ30" s="117"/>
      <c r="AK30" s="117"/>
      <c r="AL30" s="117"/>
      <c r="AM30" s="117"/>
      <c r="AN30" s="117"/>
      <c r="AO30" s="117"/>
      <c r="AP30" s="117" t="s">
        <v>29</v>
      </c>
      <c r="AQ30" s="117"/>
      <c r="AR30" s="117"/>
      <c r="AS30" s="117"/>
      <c r="AT30" s="117"/>
      <c r="AU30" s="117">
        <f>入力シート!AI19</f>
        <v>0</v>
      </c>
      <c r="AV30" s="117"/>
      <c r="AW30" s="117"/>
      <c r="AX30" s="117"/>
      <c r="AY30" s="117"/>
      <c r="AZ30" s="117"/>
      <c r="BA30" s="117"/>
      <c r="BB30" s="117"/>
      <c r="BC30" s="117"/>
      <c r="BD30" s="117"/>
      <c r="BE30" s="117"/>
      <c r="BF30" s="117"/>
      <c r="BG30" s="117"/>
      <c r="BH30" s="117"/>
      <c r="BI30" s="117"/>
      <c r="BJ30" s="117"/>
      <c r="BK30" s="117"/>
      <c r="BL30" s="117"/>
      <c r="BM30" s="126"/>
      <c r="BN30" s="1"/>
    </row>
    <row r="31" spans="1:66" ht="7.5" customHeight="1" x14ac:dyDescent="0.4">
      <c r="A31" s="1"/>
      <c r="B31" s="119"/>
      <c r="C31" s="120"/>
      <c r="D31" s="120"/>
      <c r="E31" s="120"/>
      <c r="F31" s="120"/>
      <c r="G31" s="120"/>
      <c r="H31" s="120"/>
      <c r="I31" s="120"/>
      <c r="J31" s="120"/>
      <c r="K31" s="120"/>
      <c r="L31" s="120"/>
      <c r="M31" s="120"/>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26"/>
      <c r="BN31" s="1"/>
    </row>
    <row r="32" spans="1:66" ht="7.5" customHeight="1" x14ac:dyDescent="0.4">
      <c r="A32" s="1"/>
      <c r="B32" s="119"/>
      <c r="C32" s="120"/>
      <c r="D32" s="120"/>
      <c r="E32" s="120"/>
      <c r="F32" s="120"/>
      <c r="G32" s="120"/>
      <c r="H32" s="120"/>
      <c r="I32" s="120"/>
      <c r="J32" s="120"/>
      <c r="K32" s="120"/>
      <c r="L32" s="120"/>
      <c r="M32" s="120"/>
      <c r="N32" s="117" t="s">
        <v>26</v>
      </c>
      <c r="O32" s="117"/>
      <c r="P32" s="117"/>
      <c r="Q32" s="117"/>
      <c r="R32" s="117"/>
      <c r="S32" s="117"/>
      <c r="T32" s="117"/>
      <c r="U32" s="117" t="s">
        <v>28</v>
      </c>
      <c r="V32" s="117"/>
      <c r="W32" s="117"/>
      <c r="X32" s="117"/>
      <c r="Y32" s="117"/>
      <c r="Z32" s="117">
        <f>入力シート!N21</f>
        <v>0</v>
      </c>
      <c r="AA32" s="117"/>
      <c r="AB32" s="117"/>
      <c r="AC32" s="117"/>
      <c r="AD32" s="117"/>
      <c r="AE32" s="117"/>
      <c r="AF32" s="117"/>
      <c r="AG32" s="117"/>
      <c r="AH32" s="117"/>
      <c r="AI32" s="117"/>
      <c r="AJ32" s="117"/>
      <c r="AK32" s="117"/>
      <c r="AL32" s="117"/>
      <c r="AM32" s="117"/>
      <c r="AN32" s="117"/>
      <c r="AO32" s="117"/>
      <c r="AP32" s="117" t="s">
        <v>29</v>
      </c>
      <c r="AQ32" s="117"/>
      <c r="AR32" s="117"/>
      <c r="AS32" s="117"/>
      <c r="AT32" s="117"/>
      <c r="AU32" s="117">
        <f>入力シート!AI21</f>
        <v>0</v>
      </c>
      <c r="AV32" s="117"/>
      <c r="AW32" s="117"/>
      <c r="AX32" s="117"/>
      <c r="AY32" s="117"/>
      <c r="AZ32" s="117"/>
      <c r="BA32" s="117"/>
      <c r="BB32" s="117"/>
      <c r="BC32" s="117"/>
      <c r="BD32" s="117"/>
      <c r="BE32" s="117"/>
      <c r="BF32" s="117"/>
      <c r="BG32" s="117"/>
      <c r="BH32" s="117"/>
      <c r="BI32" s="117"/>
      <c r="BJ32" s="117"/>
      <c r="BK32" s="117"/>
      <c r="BL32" s="117"/>
      <c r="BM32" s="126"/>
      <c r="BN32" s="1"/>
    </row>
    <row r="33" spans="1:66" ht="7.5" customHeight="1" x14ac:dyDescent="0.4">
      <c r="A33" s="1"/>
      <c r="B33" s="119"/>
      <c r="C33" s="120"/>
      <c r="D33" s="120"/>
      <c r="E33" s="120"/>
      <c r="F33" s="120"/>
      <c r="G33" s="120"/>
      <c r="H33" s="120"/>
      <c r="I33" s="120"/>
      <c r="J33" s="120"/>
      <c r="K33" s="120"/>
      <c r="L33" s="120"/>
      <c r="M33" s="120"/>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26"/>
      <c r="BN33" s="1"/>
    </row>
    <row r="34" spans="1:66" ht="5.25" customHeight="1" x14ac:dyDescent="0.4">
      <c r="A34" s="1"/>
      <c r="B34" s="121" t="s">
        <v>31</v>
      </c>
      <c r="C34" s="89"/>
      <c r="D34" s="89"/>
      <c r="E34" s="89"/>
      <c r="F34" s="89"/>
      <c r="G34" s="89"/>
      <c r="H34" s="89"/>
      <c r="I34" s="89"/>
      <c r="J34" s="89"/>
      <c r="K34" s="89"/>
      <c r="L34" s="89"/>
      <c r="M34" s="89"/>
      <c r="N34" s="32"/>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10"/>
      <c r="BN34" s="1"/>
    </row>
    <row r="35" spans="1:66" ht="9" customHeight="1" x14ac:dyDescent="0.4">
      <c r="A35" s="1"/>
      <c r="B35" s="122"/>
      <c r="C35" s="118"/>
      <c r="D35" s="118"/>
      <c r="E35" s="118"/>
      <c r="F35" s="118"/>
      <c r="G35" s="118"/>
      <c r="H35" s="118"/>
      <c r="I35" s="118"/>
      <c r="J35" s="118"/>
      <c r="K35" s="118"/>
      <c r="L35" s="118"/>
      <c r="M35" s="118"/>
      <c r="N35" s="5"/>
      <c r="O35" s="47" t="s">
        <v>114</v>
      </c>
      <c r="P35" s="4"/>
      <c r="Q35" s="4" t="s">
        <v>32</v>
      </c>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12"/>
      <c r="BN35" s="1"/>
    </row>
    <row r="36" spans="1:66" ht="6" customHeight="1" x14ac:dyDescent="0.4">
      <c r="A36" s="1"/>
      <c r="B36" s="122"/>
      <c r="C36" s="118"/>
      <c r="D36" s="118"/>
      <c r="E36" s="118"/>
      <c r="F36" s="118"/>
      <c r="G36" s="118"/>
      <c r="H36" s="118"/>
      <c r="I36" s="118"/>
      <c r="J36" s="118"/>
      <c r="K36" s="118"/>
      <c r="L36" s="118"/>
      <c r="M36" s="118"/>
      <c r="N36" s="6"/>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35"/>
      <c r="BN36" s="1"/>
    </row>
    <row r="37" spans="1:66" ht="6" customHeight="1" x14ac:dyDescent="0.4">
      <c r="A37" s="1"/>
      <c r="B37" s="121" t="s">
        <v>33</v>
      </c>
      <c r="C37" s="89"/>
      <c r="D37" s="89"/>
      <c r="E37" s="89"/>
      <c r="F37" s="89"/>
      <c r="G37" s="89"/>
      <c r="H37" s="89"/>
      <c r="I37" s="89"/>
      <c r="J37" s="89"/>
      <c r="K37" s="89"/>
      <c r="L37" s="89"/>
      <c r="M37" s="89"/>
      <c r="N37" s="32"/>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10"/>
      <c r="BN37" s="1"/>
    </row>
    <row r="38" spans="1:66" ht="9" customHeight="1" x14ac:dyDescent="0.4">
      <c r="A38" s="1"/>
      <c r="B38" s="122"/>
      <c r="C38" s="118"/>
      <c r="D38" s="118"/>
      <c r="E38" s="118"/>
      <c r="F38" s="118"/>
      <c r="G38" s="118"/>
      <c r="H38" s="118"/>
      <c r="I38" s="118"/>
      <c r="J38" s="118"/>
      <c r="K38" s="118"/>
      <c r="L38" s="118"/>
      <c r="M38" s="118"/>
      <c r="N38" s="5"/>
      <c r="O38" s="46" t="str">
        <f>IF(入力シート!N24="E-mail","☑","□")</f>
        <v>☑</v>
      </c>
      <c r="P38" s="4"/>
      <c r="Q38" s="4" t="s">
        <v>35</v>
      </c>
      <c r="R38" s="4"/>
      <c r="S38" s="4"/>
      <c r="T38" s="4"/>
      <c r="U38" s="4"/>
      <c r="V38" s="4"/>
      <c r="W38" s="50" t="s">
        <v>37</v>
      </c>
      <c r="X38" s="4"/>
      <c r="Y38" s="4"/>
      <c r="Z38" s="46" t="str">
        <f>IF(入力シート!N24="FAX","☑","□")</f>
        <v>□</v>
      </c>
      <c r="AA38" s="4"/>
      <c r="AB38" s="4" t="s">
        <v>29</v>
      </c>
      <c r="AC38" s="4"/>
      <c r="AD38" s="4"/>
      <c r="AE38" s="4"/>
      <c r="AF38" s="4"/>
      <c r="AG38" s="50" t="s">
        <v>37</v>
      </c>
      <c r="AH38" s="4"/>
      <c r="AI38" s="4"/>
      <c r="AJ38" s="4"/>
      <c r="AK38" s="46" t="str">
        <f>IF(入力シート!N24="その他","☑","□")</f>
        <v>□</v>
      </c>
      <c r="AL38" s="4"/>
      <c r="AM38" s="4" t="s">
        <v>38</v>
      </c>
      <c r="AN38" s="4"/>
      <c r="AO38" s="4"/>
      <c r="AP38" s="4"/>
      <c r="AQ38" s="4"/>
      <c r="AR38" s="4"/>
      <c r="AS38" s="4" t="s">
        <v>39</v>
      </c>
      <c r="AT38" s="118" t="str">
        <f>IF(入力シート!AC24="","",入力シートt23)</f>
        <v/>
      </c>
      <c r="AU38" s="118"/>
      <c r="AV38" s="118"/>
      <c r="AW38" s="118"/>
      <c r="AX38" s="118"/>
      <c r="AY38" s="118"/>
      <c r="AZ38" s="118"/>
      <c r="BA38" s="118"/>
      <c r="BB38" s="118"/>
      <c r="BC38" s="118"/>
      <c r="BD38" s="118"/>
      <c r="BE38" s="118"/>
      <c r="BF38" s="118"/>
      <c r="BG38" s="118"/>
      <c r="BH38" s="118"/>
      <c r="BI38" s="118"/>
      <c r="BJ38" s="118"/>
      <c r="BK38" s="118"/>
      <c r="BL38" s="4" t="s">
        <v>40</v>
      </c>
      <c r="BM38" s="12"/>
      <c r="BN38" s="1"/>
    </row>
    <row r="39" spans="1:66" ht="5.25" customHeight="1" x14ac:dyDescent="0.4">
      <c r="A39" s="1"/>
      <c r="B39" s="122"/>
      <c r="C39" s="118"/>
      <c r="D39" s="118"/>
      <c r="E39" s="118"/>
      <c r="F39" s="118"/>
      <c r="G39" s="118"/>
      <c r="H39" s="118"/>
      <c r="I39" s="118"/>
      <c r="J39" s="118"/>
      <c r="K39" s="118"/>
      <c r="L39" s="118"/>
      <c r="M39" s="118"/>
      <c r="N39" s="6"/>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35"/>
      <c r="BN39" s="1"/>
    </row>
    <row r="40" spans="1:66" ht="5.25" customHeight="1" x14ac:dyDescent="0.4">
      <c r="A40" s="1"/>
      <c r="B40" s="116" t="s">
        <v>34</v>
      </c>
      <c r="C40" s="117"/>
      <c r="D40" s="117"/>
      <c r="E40" s="117"/>
      <c r="F40" s="117"/>
      <c r="G40" s="117"/>
      <c r="H40" s="117"/>
      <c r="I40" s="117"/>
      <c r="J40" s="117"/>
      <c r="K40" s="117"/>
      <c r="L40" s="117"/>
      <c r="M40" s="117"/>
      <c r="N40" s="32"/>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10"/>
      <c r="BN40" s="1"/>
    </row>
    <row r="41" spans="1:66" ht="9" customHeight="1" x14ac:dyDescent="0.4">
      <c r="A41" s="1"/>
      <c r="B41" s="116"/>
      <c r="C41" s="117"/>
      <c r="D41" s="117"/>
      <c r="E41" s="117"/>
      <c r="F41" s="117"/>
      <c r="G41" s="117"/>
      <c r="H41" s="117"/>
      <c r="I41" s="117"/>
      <c r="J41" s="117"/>
      <c r="K41" s="117"/>
      <c r="L41" s="117"/>
      <c r="M41" s="117"/>
      <c r="N41" s="5"/>
      <c r="O41" s="47" t="s">
        <v>114</v>
      </c>
      <c r="P41" s="4"/>
      <c r="Q41" s="4" t="s">
        <v>36</v>
      </c>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12"/>
      <c r="BN41" s="1"/>
    </row>
    <row r="42" spans="1:66" ht="6" customHeight="1" thickBot="1" x14ac:dyDescent="0.45">
      <c r="A42" s="1"/>
      <c r="B42" s="123"/>
      <c r="C42" s="124"/>
      <c r="D42" s="124"/>
      <c r="E42" s="124"/>
      <c r="F42" s="124"/>
      <c r="G42" s="124"/>
      <c r="H42" s="124"/>
      <c r="I42" s="124"/>
      <c r="J42" s="124"/>
      <c r="K42" s="124"/>
      <c r="L42" s="124"/>
      <c r="M42" s="124"/>
      <c r="N42" s="13"/>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5"/>
      <c r="BN42" s="1"/>
    </row>
    <row r="43" spans="1:66" ht="7.5" customHeight="1" x14ac:dyDescent="0.4">
      <c r="A43" s="1"/>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1"/>
    </row>
    <row r="44" spans="1:66" ht="7.5" customHeight="1" x14ac:dyDescent="0.4">
      <c r="A44" s="1"/>
      <c r="B44" s="97" t="s">
        <v>43</v>
      </c>
      <c r="C44" s="97"/>
      <c r="D44" s="97"/>
      <c r="E44" s="97"/>
      <c r="F44" s="97"/>
      <c r="G44" s="97"/>
      <c r="H44" s="97"/>
      <c r="I44" s="97"/>
      <c r="J44" s="97"/>
      <c r="K44" s="97"/>
      <c r="L44" s="97"/>
      <c r="M44" s="97"/>
      <c r="N44" s="97"/>
      <c r="O44" s="97"/>
      <c r="P44" s="97"/>
      <c r="Q44" s="97"/>
      <c r="R44" s="97"/>
      <c r="S44" s="97"/>
      <c r="T44" s="97"/>
      <c r="U44" s="97"/>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1"/>
    </row>
    <row r="45" spans="1:66" ht="7.5" customHeight="1" thickBot="1" x14ac:dyDescent="0.45">
      <c r="A45" s="1"/>
      <c r="B45" s="97"/>
      <c r="C45" s="97"/>
      <c r="D45" s="97"/>
      <c r="E45" s="97"/>
      <c r="F45" s="97"/>
      <c r="G45" s="97"/>
      <c r="H45" s="97"/>
      <c r="I45" s="97"/>
      <c r="J45" s="97"/>
      <c r="K45" s="97"/>
      <c r="L45" s="97"/>
      <c r="M45" s="97"/>
      <c r="N45" s="97"/>
      <c r="O45" s="97"/>
      <c r="P45" s="97"/>
      <c r="Q45" s="97"/>
      <c r="R45" s="97"/>
      <c r="S45" s="97"/>
      <c r="T45" s="97"/>
      <c r="U45" s="97"/>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1"/>
    </row>
    <row r="46" spans="1:66" ht="7.5" customHeight="1" x14ac:dyDescent="0.4">
      <c r="A46" s="1"/>
      <c r="B46" s="98" t="s">
        <v>44</v>
      </c>
      <c r="C46" s="99"/>
      <c r="D46" s="99"/>
      <c r="E46" s="99"/>
      <c r="F46" s="99"/>
      <c r="G46" s="99"/>
      <c r="H46" s="99"/>
      <c r="I46" s="99"/>
      <c r="J46" s="99"/>
      <c r="K46" s="99"/>
      <c r="L46" s="99"/>
      <c r="M46" s="100"/>
      <c r="N46" s="102">
        <f>入力シート!N26</f>
        <v>0</v>
      </c>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100"/>
      <c r="AR46" s="102" t="s">
        <v>49</v>
      </c>
      <c r="AS46" s="99"/>
      <c r="AT46" s="99"/>
      <c r="AU46" s="99"/>
      <c r="AV46" s="99"/>
      <c r="AW46" s="99"/>
      <c r="AX46" s="99"/>
      <c r="AY46" s="99"/>
      <c r="AZ46" s="100"/>
      <c r="BA46" s="102">
        <f>入力シート!N28</f>
        <v>0</v>
      </c>
      <c r="BB46" s="99"/>
      <c r="BC46" s="99"/>
      <c r="BD46" s="99"/>
      <c r="BE46" s="99"/>
      <c r="BF46" s="99"/>
      <c r="BG46" s="99"/>
      <c r="BH46" s="99"/>
      <c r="BI46" s="99"/>
      <c r="BJ46" s="99"/>
      <c r="BK46" s="99"/>
      <c r="BL46" s="99" t="s">
        <v>50</v>
      </c>
      <c r="BM46" s="103"/>
      <c r="BN46" s="1"/>
    </row>
    <row r="47" spans="1:66" ht="7.5" customHeight="1" x14ac:dyDescent="0.4">
      <c r="A47" s="1"/>
      <c r="B47" s="101"/>
      <c r="C47" s="90"/>
      <c r="D47" s="90"/>
      <c r="E47" s="90"/>
      <c r="F47" s="90"/>
      <c r="G47" s="90"/>
      <c r="H47" s="90"/>
      <c r="I47" s="90"/>
      <c r="J47" s="90"/>
      <c r="K47" s="90"/>
      <c r="L47" s="90"/>
      <c r="M47" s="96"/>
      <c r="N47" s="95"/>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6"/>
      <c r="AR47" s="95"/>
      <c r="AS47" s="90"/>
      <c r="AT47" s="90"/>
      <c r="AU47" s="90"/>
      <c r="AV47" s="90"/>
      <c r="AW47" s="90"/>
      <c r="AX47" s="90"/>
      <c r="AY47" s="90"/>
      <c r="AZ47" s="96"/>
      <c r="BA47" s="95"/>
      <c r="BB47" s="90"/>
      <c r="BC47" s="90"/>
      <c r="BD47" s="90"/>
      <c r="BE47" s="90"/>
      <c r="BF47" s="90"/>
      <c r="BG47" s="90"/>
      <c r="BH47" s="90"/>
      <c r="BI47" s="90"/>
      <c r="BJ47" s="90"/>
      <c r="BK47" s="90"/>
      <c r="BL47" s="90"/>
      <c r="BM47" s="104"/>
      <c r="BN47" s="1"/>
    </row>
    <row r="48" spans="1:66" ht="7.5" customHeight="1" x14ac:dyDescent="0.4">
      <c r="A48" s="1"/>
      <c r="B48" s="121" t="s">
        <v>45</v>
      </c>
      <c r="C48" s="89"/>
      <c r="D48" s="89"/>
      <c r="E48" s="89"/>
      <c r="F48" s="89"/>
      <c r="G48" s="89"/>
      <c r="H48" s="89"/>
      <c r="I48" s="89"/>
      <c r="J48" s="89"/>
      <c r="K48" s="89"/>
      <c r="L48" s="89"/>
      <c r="M48" s="94"/>
      <c r="N48" s="93">
        <f>入力シート!N30</f>
        <v>0</v>
      </c>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141"/>
      <c r="BN48" s="1"/>
    </row>
    <row r="49" spans="1:66" ht="7.5" customHeight="1" x14ac:dyDescent="0.4">
      <c r="A49" s="1"/>
      <c r="B49" s="101"/>
      <c r="C49" s="90"/>
      <c r="D49" s="90"/>
      <c r="E49" s="90"/>
      <c r="F49" s="90"/>
      <c r="G49" s="90"/>
      <c r="H49" s="90"/>
      <c r="I49" s="90"/>
      <c r="J49" s="90"/>
      <c r="K49" s="90"/>
      <c r="L49" s="90"/>
      <c r="M49" s="96"/>
      <c r="N49" s="95"/>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104"/>
      <c r="BN49" s="1"/>
    </row>
    <row r="50" spans="1:66" ht="7.5" customHeight="1" x14ac:dyDescent="0.4">
      <c r="A50" s="1"/>
      <c r="B50" s="121" t="s">
        <v>46</v>
      </c>
      <c r="C50" s="89"/>
      <c r="D50" s="89"/>
      <c r="E50" s="89"/>
      <c r="F50" s="89"/>
      <c r="G50" s="89"/>
      <c r="H50" s="89"/>
      <c r="I50" s="89"/>
      <c r="J50" s="89"/>
      <c r="K50" s="89"/>
      <c r="L50" s="89"/>
      <c r="M50" s="94"/>
      <c r="N50" s="93">
        <f>入力シート!N32</f>
        <v>0</v>
      </c>
      <c r="O50" s="89"/>
      <c r="P50" s="89"/>
      <c r="Q50" s="89"/>
      <c r="R50" s="89"/>
      <c r="S50" s="89"/>
      <c r="T50" s="89"/>
      <c r="U50" s="89"/>
      <c r="V50" s="89"/>
      <c r="W50" s="89"/>
      <c r="X50" s="89"/>
      <c r="Y50" s="89"/>
      <c r="Z50" s="89"/>
      <c r="AA50" s="89"/>
      <c r="AB50" s="89"/>
      <c r="AC50" s="89" t="s">
        <v>51</v>
      </c>
      <c r="AD50" s="94"/>
      <c r="AE50" s="93">
        <f>入力シート!N34</f>
        <v>0</v>
      </c>
      <c r="AF50" s="89"/>
      <c r="AG50" s="89"/>
      <c r="AH50" s="89"/>
      <c r="AI50" s="89"/>
      <c r="AJ50" s="89"/>
      <c r="AK50" s="89"/>
      <c r="AL50" s="89"/>
      <c r="AM50" s="89"/>
      <c r="AN50" s="89"/>
      <c r="AO50" s="89"/>
      <c r="AP50" s="89"/>
      <c r="AQ50" s="89"/>
      <c r="AR50" s="89" t="s">
        <v>50</v>
      </c>
      <c r="AS50" s="89"/>
      <c r="AT50" s="89" t="s">
        <v>52</v>
      </c>
      <c r="AU50" s="89"/>
      <c r="AV50" s="89">
        <f>入力シート!AE34</f>
        <v>0</v>
      </c>
      <c r="AW50" s="89"/>
      <c r="AX50" s="89"/>
      <c r="AY50" s="89"/>
      <c r="AZ50" s="89"/>
      <c r="BA50" s="89"/>
      <c r="BB50" s="89"/>
      <c r="BC50" s="89"/>
      <c r="BD50" s="89"/>
      <c r="BE50" s="89"/>
      <c r="BF50" s="89"/>
      <c r="BG50" s="89"/>
      <c r="BH50" s="89"/>
      <c r="BI50" s="89"/>
      <c r="BJ50" s="89"/>
      <c r="BK50" s="89"/>
      <c r="BL50" s="89" t="s">
        <v>50</v>
      </c>
      <c r="BM50" s="141"/>
      <c r="BN50" s="1"/>
    </row>
    <row r="51" spans="1:66" ht="7.5" customHeight="1" x14ac:dyDescent="0.4">
      <c r="A51" s="1"/>
      <c r="B51" s="101"/>
      <c r="C51" s="90"/>
      <c r="D51" s="90"/>
      <c r="E51" s="90"/>
      <c r="F51" s="90"/>
      <c r="G51" s="90"/>
      <c r="H51" s="90"/>
      <c r="I51" s="90"/>
      <c r="J51" s="90"/>
      <c r="K51" s="90"/>
      <c r="L51" s="90"/>
      <c r="M51" s="96"/>
      <c r="N51" s="95"/>
      <c r="O51" s="90"/>
      <c r="P51" s="90"/>
      <c r="Q51" s="90"/>
      <c r="R51" s="90"/>
      <c r="S51" s="90"/>
      <c r="T51" s="90"/>
      <c r="U51" s="90"/>
      <c r="V51" s="90"/>
      <c r="W51" s="90"/>
      <c r="X51" s="90"/>
      <c r="Y51" s="90"/>
      <c r="Z51" s="90"/>
      <c r="AA51" s="90"/>
      <c r="AB51" s="90"/>
      <c r="AC51" s="90"/>
      <c r="AD51" s="96"/>
      <c r="AE51" s="95"/>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104"/>
      <c r="BN51" s="1"/>
    </row>
    <row r="52" spans="1:66" ht="7.5" customHeight="1" x14ac:dyDescent="0.4">
      <c r="A52" s="1"/>
      <c r="B52" s="127" t="s">
        <v>47</v>
      </c>
      <c r="C52" s="128"/>
      <c r="D52" s="128"/>
      <c r="E52" s="128"/>
      <c r="F52" s="128"/>
      <c r="G52" s="128"/>
      <c r="H52" s="128"/>
      <c r="I52" s="128"/>
      <c r="J52" s="128"/>
      <c r="K52" s="128"/>
      <c r="L52" s="128"/>
      <c r="M52" s="129"/>
      <c r="N52" s="93" t="s">
        <v>53</v>
      </c>
      <c r="O52" s="89"/>
      <c r="P52" s="89"/>
      <c r="Q52" s="89"/>
      <c r="R52" s="89"/>
      <c r="S52" s="89"/>
      <c r="T52" s="89"/>
      <c r="U52" s="89"/>
      <c r="V52" s="89"/>
      <c r="W52" s="89"/>
      <c r="X52" s="89">
        <f>入力シート!X36</f>
        <v>0</v>
      </c>
      <c r="Y52" s="89"/>
      <c r="Z52" s="89"/>
      <c r="AA52" s="89"/>
      <c r="AB52" s="89" t="s">
        <v>54</v>
      </c>
      <c r="AC52" s="89"/>
      <c r="AD52" s="89"/>
      <c r="AE52" s="89"/>
      <c r="AF52" s="89"/>
      <c r="AG52" s="89"/>
      <c r="AH52" s="89"/>
      <c r="AI52" s="89"/>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10"/>
      <c r="BN52" s="1"/>
    </row>
    <row r="53" spans="1:66" ht="7.5" customHeight="1" x14ac:dyDescent="0.4">
      <c r="A53" s="1"/>
      <c r="B53" s="130"/>
      <c r="C53" s="131"/>
      <c r="D53" s="131"/>
      <c r="E53" s="131"/>
      <c r="F53" s="131"/>
      <c r="G53" s="131"/>
      <c r="H53" s="131"/>
      <c r="I53" s="131"/>
      <c r="J53" s="131"/>
      <c r="K53" s="131"/>
      <c r="L53" s="131"/>
      <c r="M53" s="132"/>
      <c r="N53" s="95"/>
      <c r="O53" s="90"/>
      <c r="P53" s="90"/>
      <c r="Q53" s="90"/>
      <c r="R53" s="90"/>
      <c r="S53" s="90"/>
      <c r="T53" s="90"/>
      <c r="U53" s="90"/>
      <c r="V53" s="90"/>
      <c r="W53" s="90"/>
      <c r="X53" s="90"/>
      <c r="Y53" s="90"/>
      <c r="Z53" s="90"/>
      <c r="AA53" s="90"/>
      <c r="AB53" s="90"/>
      <c r="AC53" s="90"/>
      <c r="AD53" s="90"/>
      <c r="AE53" s="90"/>
      <c r="AF53" s="90"/>
      <c r="AG53" s="90"/>
      <c r="AH53" s="90"/>
      <c r="AI53" s="90"/>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35"/>
      <c r="BN53" s="1"/>
    </row>
    <row r="54" spans="1:66" ht="6" customHeight="1" x14ac:dyDescent="0.4">
      <c r="A54" s="1"/>
      <c r="B54" s="121" t="s">
        <v>48</v>
      </c>
      <c r="C54" s="89"/>
      <c r="D54" s="89"/>
      <c r="E54" s="89"/>
      <c r="F54" s="89"/>
      <c r="G54" s="89"/>
      <c r="H54" s="89"/>
      <c r="I54" s="89"/>
      <c r="J54" s="89"/>
      <c r="K54" s="89"/>
      <c r="L54" s="89"/>
      <c r="M54" s="94"/>
      <c r="N54" s="32"/>
      <c r="O54" s="3"/>
      <c r="P54" s="3"/>
      <c r="Q54" s="3"/>
      <c r="R54" s="3"/>
      <c r="S54" s="3"/>
      <c r="T54" s="3"/>
      <c r="U54" s="3"/>
      <c r="V54" s="3"/>
      <c r="W54" s="3"/>
      <c r="X54" s="3"/>
      <c r="Y54" s="3"/>
      <c r="Z54" s="89" t="s">
        <v>58</v>
      </c>
      <c r="AA54" s="89"/>
      <c r="AB54" s="89" t="s">
        <v>52</v>
      </c>
      <c r="AC54" s="89"/>
      <c r="AD54" s="3"/>
      <c r="AE54" s="3"/>
      <c r="AF54" s="3"/>
      <c r="AG54" s="3"/>
      <c r="AH54" s="3"/>
      <c r="AI54" s="3"/>
      <c r="AJ54" s="3"/>
      <c r="AK54" s="3"/>
      <c r="AL54" s="3"/>
      <c r="AM54" s="3"/>
      <c r="AN54" s="3"/>
      <c r="AO54" s="3"/>
      <c r="AP54" s="89" t="s">
        <v>58</v>
      </c>
      <c r="AQ54" s="94"/>
      <c r="AR54" s="93" t="s">
        <v>55</v>
      </c>
      <c r="AS54" s="89"/>
      <c r="AT54" s="89"/>
      <c r="AU54" s="89"/>
      <c r="AV54" s="89"/>
      <c r="AW54" s="89"/>
      <c r="AX54" s="89"/>
      <c r="AY54" s="89"/>
      <c r="AZ54" s="94"/>
      <c r="BA54" s="32"/>
      <c r="BB54" s="3"/>
      <c r="BC54" s="3"/>
      <c r="BD54" s="3"/>
      <c r="BE54" s="3"/>
      <c r="BF54" s="3"/>
      <c r="BG54" s="3"/>
      <c r="BH54" s="3"/>
      <c r="BI54" s="3"/>
      <c r="BJ54" s="3"/>
      <c r="BK54" s="3"/>
      <c r="BL54" s="3"/>
      <c r="BM54" s="10"/>
      <c r="BN54" s="1"/>
    </row>
    <row r="55" spans="1:66" ht="9" customHeight="1" x14ac:dyDescent="0.4">
      <c r="A55" s="1"/>
      <c r="B55" s="122"/>
      <c r="C55" s="118"/>
      <c r="D55" s="118"/>
      <c r="E55" s="118"/>
      <c r="F55" s="118"/>
      <c r="G55" s="118"/>
      <c r="H55" s="118"/>
      <c r="I55" s="118"/>
      <c r="J55" s="118"/>
      <c r="K55" s="118"/>
      <c r="L55" s="118"/>
      <c r="M55" s="140"/>
      <c r="N55" s="5"/>
      <c r="O55" s="142">
        <f>入力シート!O38</f>
        <v>0</v>
      </c>
      <c r="P55" s="142"/>
      <c r="Q55" s="142"/>
      <c r="R55" s="142"/>
      <c r="S55" s="142"/>
      <c r="T55" s="142"/>
      <c r="U55" s="142"/>
      <c r="V55" s="142"/>
      <c r="W55" s="142"/>
      <c r="X55" s="142"/>
      <c r="Y55" s="142"/>
      <c r="Z55" s="118"/>
      <c r="AA55" s="118"/>
      <c r="AB55" s="118"/>
      <c r="AC55" s="118"/>
      <c r="AD55" s="142">
        <f>入力シート!AD38</f>
        <v>0</v>
      </c>
      <c r="AE55" s="142"/>
      <c r="AF55" s="142"/>
      <c r="AG55" s="142"/>
      <c r="AH55" s="142"/>
      <c r="AI55" s="142"/>
      <c r="AJ55" s="142"/>
      <c r="AK55" s="142"/>
      <c r="AL55" s="142"/>
      <c r="AM55" s="142"/>
      <c r="AN55" s="142"/>
      <c r="AO55" s="142"/>
      <c r="AP55" s="118"/>
      <c r="AQ55" s="140"/>
      <c r="AR55" s="139"/>
      <c r="AS55" s="118"/>
      <c r="AT55" s="118"/>
      <c r="AU55" s="118"/>
      <c r="AV55" s="118"/>
      <c r="AW55" s="118"/>
      <c r="AX55" s="118"/>
      <c r="AY55" s="118"/>
      <c r="AZ55" s="140"/>
      <c r="BA55" s="5"/>
      <c r="BB55" s="46" t="str">
        <f>IF(入力シート!N39="込み","☑","□")</f>
        <v>□</v>
      </c>
      <c r="BC55" s="4"/>
      <c r="BD55" s="4" t="s">
        <v>56</v>
      </c>
      <c r="BE55" s="4"/>
      <c r="BF55" s="4"/>
      <c r="BG55" s="4" t="s">
        <v>37</v>
      </c>
      <c r="BH55" s="4"/>
      <c r="BI55" s="46" t="str">
        <f>IF(入力シート!N39="別","☑","□")</f>
        <v>□</v>
      </c>
      <c r="BJ55" s="4"/>
      <c r="BK55" s="4" t="s">
        <v>57</v>
      </c>
      <c r="BL55" s="4"/>
      <c r="BM55" s="12"/>
      <c r="BN55" s="1"/>
    </row>
    <row r="56" spans="1:66" ht="6" customHeight="1" x14ac:dyDescent="0.4">
      <c r="A56" s="1"/>
      <c r="B56" s="101"/>
      <c r="C56" s="90"/>
      <c r="D56" s="90"/>
      <c r="E56" s="90"/>
      <c r="F56" s="90"/>
      <c r="G56" s="90"/>
      <c r="H56" s="90"/>
      <c r="I56" s="90"/>
      <c r="J56" s="90"/>
      <c r="K56" s="90"/>
      <c r="L56" s="90"/>
      <c r="M56" s="96"/>
      <c r="N56" s="6"/>
      <c r="O56" s="7"/>
      <c r="P56" s="7"/>
      <c r="Q56" s="7"/>
      <c r="R56" s="7"/>
      <c r="S56" s="7"/>
      <c r="T56" s="7"/>
      <c r="U56" s="7"/>
      <c r="V56" s="7"/>
      <c r="W56" s="7"/>
      <c r="X56" s="7"/>
      <c r="Y56" s="7"/>
      <c r="Z56" s="90"/>
      <c r="AA56" s="90"/>
      <c r="AB56" s="90"/>
      <c r="AC56" s="90"/>
      <c r="AD56" s="7"/>
      <c r="AE56" s="7"/>
      <c r="AF56" s="7"/>
      <c r="AG56" s="7"/>
      <c r="AH56" s="7"/>
      <c r="AI56" s="7"/>
      <c r="AJ56" s="7"/>
      <c r="AK56" s="7"/>
      <c r="AL56" s="7"/>
      <c r="AM56" s="7"/>
      <c r="AN56" s="7"/>
      <c r="AO56" s="7"/>
      <c r="AP56" s="90"/>
      <c r="AQ56" s="96"/>
      <c r="AR56" s="95"/>
      <c r="AS56" s="90"/>
      <c r="AT56" s="90"/>
      <c r="AU56" s="90"/>
      <c r="AV56" s="90"/>
      <c r="AW56" s="90"/>
      <c r="AX56" s="90"/>
      <c r="AY56" s="90"/>
      <c r="AZ56" s="96"/>
      <c r="BA56" s="6"/>
      <c r="BB56" s="7"/>
      <c r="BC56" s="7"/>
      <c r="BD56" s="7"/>
      <c r="BE56" s="7"/>
      <c r="BF56" s="7"/>
      <c r="BG56" s="7"/>
      <c r="BH56" s="7"/>
      <c r="BI56" s="7"/>
      <c r="BJ56" s="7"/>
      <c r="BK56" s="7"/>
      <c r="BL56" s="7"/>
      <c r="BM56" s="35"/>
      <c r="BN56" s="1"/>
    </row>
    <row r="57" spans="1:66" ht="6" customHeight="1" x14ac:dyDescent="0.4">
      <c r="A57" s="1"/>
      <c r="B57" s="121" t="s">
        <v>68</v>
      </c>
      <c r="C57" s="89"/>
      <c r="D57" s="89"/>
      <c r="E57" s="89"/>
      <c r="F57" s="89"/>
      <c r="G57" s="89"/>
      <c r="H57" s="89"/>
      <c r="I57" s="89"/>
      <c r="J57" s="89"/>
      <c r="K57" s="89"/>
      <c r="L57" s="89"/>
      <c r="M57" s="94"/>
      <c r="N57" s="32"/>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10"/>
      <c r="BN57" s="1"/>
    </row>
    <row r="58" spans="1:66" ht="9" customHeight="1" x14ac:dyDescent="0.4">
      <c r="A58" s="1"/>
      <c r="B58" s="122"/>
      <c r="C58" s="118"/>
      <c r="D58" s="118"/>
      <c r="E58" s="118"/>
      <c r="F58" s="118"/>
      <c r="G58" s="118"/>
      <c r="H58" s="118"/>
      <c r="I58" s="118"/>
      <c r="J58" s="118"/>
      <c r="K58" s="118"/>
      <c r="L58" s="118"/>
      <c r="M58" s="140"/>
      <c r="N58" s="5"/>
      <c r="O58" s="46" t="str">
        <f>IF(入力シート!$N$40="1R","☑","□")</f>
        <v>□</v>
      </c>
      <c r="P58" s="4"/>
      <c r="Q58" s="4" t="s">
        <v>59</v>
      </c>
      <c r="R58" s="4"/>
      <c r="S58" s="4"/>
      <c r="T58" s="4"/>
      <c r="U58" s="4" t="s">
        <v>37</v>
      </c>
      <c r="V58" s="4"/>
      <c r="W58" s="46" t="str">
        <f>IF(入力シート!$N$40="1K","☑","□")</f>
        <v>□</v>
      </c>
      <c r="X58" s="4"/>
      <c r="Y58" s="4" t="s">
        <v>61</v>
      </c>
      <c r="Z58" s="4"/>
      <c r="AA58" s="4"/>
      <c r="AB58" s="4"/>
      <c r="AC58" s="4" t="s">
        <v>37</v>
      </c>
      <c r="AD58" s="4"/>
      <c r="AE58" s="46" t="str">
        <f>IF(入力シート!$N$40="1DK","☑","□")</f>
        <v>□</v>
      </c>
      <c r="AF58" s="4"/>
      <c r="AG58" s="4" t="s">
        <v>63</v>
      </c>
      <c r="AH58" s="4"/>
      <c r="AI58" s="4"/>
      <c r="AJ58" s="4"/>
      <c r="AK58" s="4" t="s">
        <v>37</v>
      </c>
      <c r="AL58" s="4"/>
      <c r="AM58" s="46" t="str">
        <f>IF(入力シート!$N$40="1LDK","☑","□")</f>
        <v>□</v>
      </c>
      <c r="AN58" s="4"/>
      <c r="AO58" s="4" t="s">
        <v>65</v>
      </c>
      <c r="AP58" s="4"/>
      <c r="AQ58" s="4"/>
      <c r="AR58" s="4"/>
      <c r="AS58" s="4" t="s">
        <v>37</v>
      </c>
      <c r="AT58" s="4"/>
      <c r="AU58" s="46" t="str">
        <f>IF(入力シート!$N$40="2DK","☑","□")</f>
        <v>□</v>
      </c>
      <c r="AV58" s="4"/>
      <c r="AW58" s="4" t="s">
        <v>67</v>
      </c>
      <c r="AX58" s="4"/>
      <c r="AY58" s="4"/>
      <c r="AZ58" s="4"/>
      <c r="BA58" s="4" t="s">
        <v>37</v>
      </c>
      <c r="BB58" s="4"/>
      <c r="BC58" s="46" t="str">
        <f>IF(入力シート!$N$40="2LDK","☑","□")</f>
        <v>□</v>
      </c>
      <c r="BD58" s="4"/>
      <c r="BE58" s="4" t="s">
        <v>66</v>
      </c>
      <c r="BF58" s="4"/>
      <c r="BG58" s="4"/>
      <c r="BH58" s="4"/>
      <c r="BI58" s="4"/>
      <c r="BJ58" s="4"/>
      <c r="BK58" s="4"/>
      <c r="BL58" s="4"/>
      <c r="BM58" s="12"/>
      <c r="BN58" s="1"/>
    </row>
    <row r="59" spans="1:66" ht="7.5" customHeight="1" x14ac:dyDescent="0.4">
      <c r="A59" s="1"/>
      <c r="B59" s="122"/>
      <c r="C59" s="118"/>
      <c r="D59" s="118"/>
      <c r="E59" s="118"/>
      <c r="F59" s="118"/>
      <c r="G59" s="118"/>
      <c r="H59" s="118"/>
      <c r="I59" s="118"/>
      <c r="J59" s="118"/>
      <c r="K59" s="118"/>
      <c r="L59" s="118"/>
      <c r="M59" s="140"/>
      <c r="N59" s="5"/>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12"/>
      <c r="BN59" s="1"/>
    </row>
    <row r="60" spans="1:66" ht="9" customHeight="1" x14ac:dyDescent="0.4">
      <c r="A60" s="1"/>
      <c r="B60" s="122"/>
      <c r="C60" s="118"/>
      <c r="D60" s="118"/>
      <c r="E60" s="118"/>
      <c r="F60" s="118"/>
      <c r="G60" s="118"/>
      <c r="H60" s="118"/>
      <c r="I60" s="118"/>
      <c r="J60" s="118"/>
      <c r="K60" s="118"/>
      <c r="L60" s="118"/>
      <c r="M60" s="140"/>
      <c r="N60" s="5"/>
      <c r="O60" s="46" t="str">
        <f>IF(入力シート!$N$40="3DK","☑","□")</f>
        <v>□</v>
      </c>
      <c r="P60" s="4"/>
      <c r="Q60" s="4" t="s">
        <v>62</v>
      </c>
      <c r="R60" s="4"/>
      <c r="S60" s="4"/>
      <c r="T60" s="4"/>
      <c r="U60" s="4" t="s">
        <v>37</v>
      </c>
      <c r="V60" s="4"/>
      <c r="W60" s="46" t="str">
        <f>IF(入力シート!$N$40="3LDK","☑","□")</f>
        <v>□</v>
      </c>
      <c r="X60" s="4"/>
      <c r="Y60" s="4" t="s">
        <v>60</v>
      </c>
      <c r="Z60" s="4"/>
      <c r="AA60" s="4"/>
      <c r="AB60" s="4"/>
      <c r="AC60" s="4" t="s">
        <v>37</v>
      </c>
      <c r="AD60" s="4"/>
      <c r="AE60" s="46" t="str">
        <f>IF(入力シート!$N$40="4K","☑","□")</f>
        <v>□</v>
      </c>
      <c r="AF60" s="4"/>
      <c r="AG60" s="4" t="s">
        <v>64</v>
      </c>
      <c r="AH60" s="4"/>
      <c r="AI60" s="4"/>
      <c r="AJ60" s="4"/>
      <c r="AK60" s="4"/>
      <c r="AL60" s="4"/>
      <c r="AM60" s="4"/>
      <c r="AN60" s="4"/>
      <c r="AO60" s="4"/>
      <c r="AP60" s="4"/>
      <c r="AQ60" s="4"/>
      <c r="AR60" s="93" t="s">
        <v>69</v>
      </c>
      <c r="AS60" s="89"/>
      <c r="AT60" s="89"/>
      <c r="AU60" s="89"/>
      <c r="AV60" s="89"/>
      <c r="AW60" s="89"/>
      <c r="AX60" s="89"/>
      <c r="AY60" s="89"/>
      <c r="AZ60" s="94"/>
      <c r="BA60" s="93">
        <f>入力シート!N41</f>
        <v>0</v>
      </c>
      <c r="BB60" s="89"/>
      <c r="BC60" s="89"/>
      <c r="BD60" s="89"/>
      <c r="BE60" s="89"/>
      <c r="BF60" s="89"/>
      <c r="BG60" s="89"/>
      <c r="BH60" s="89" t="s">
        <v>70</v>
      </c>
      <c r="BI60" s="89"/>
      <c r="BJ60" s="89"/>
      <c r="BK60" s="89"/>
      <c r="BL60" s="89"/>
      <c r="BM60" s="141"/>
      <c r="BN60" s="1"/>
    </row>
    <row r="61" spans="1:66" ht="5.25" customHeight="1" x14ac:dyDescent="0.4">
      <c r="A61" s="1"/>
      <c r="B61" s="101"/>
      <c r="C61" s="90"/>
      <c r="D61" s="90"/>
      <c r="E61" s="90"/>
      <c r="F61" s="90"/>
      <c r="G61" s="90"/>
      <c r="H61" s="90"/>
      <c r="I61" s="90"/>
      <c r="J61" s="90"/>
      <c r="K61" s="90"/>
      <c r="L61" s="90"/>
      <c r="M61" s="96"/>
      <c r="N61" s="6"/>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95"/>
      <c r="AS61" s="90"/>
      <c r="AT61" s="90"/>
      <c r="AU61" s="90"/>
      <c r="AV61" s="90"/>
      <c r="AW61" s="90"/>
      <c r="AX61" s="90"/>
      <c r="AY61" s="90"/>
      <c r="AZ61" s="96"/>
      <c r="BA61" s="95"/>
      <c r="BB61" s="90"/>
      <c r="BC61" s="90"/>
      <c r="BD61" s="90"/>
      <c r="BE61" s="90"/>
      <c r="BF61" s="90"/>
      <c r="BG61" s="90"/>
      <c r="BH61" s="90"/>
      <c r="BI61" s="90"/>
      <c r="BJ61" s="90"/>
      <c r="BK61" s="90"/>
      <c r="BL61" s="90"/>
      <c r="BM61" s="104"/>
      <c r="BN61" s="1"/>
    </row>
    <row r="62" spans="1:66" ht="5.25" customHeight="1" x14ac:dyDescent="0.4">
      <c r="A62" s="1"/>
      <c r="B62" s="121" t="s">
        <v>73</v>
      </c>
      <c r="C62" s="89"/>
      <c r="D62" s="89"/>
      <c r="E62" s="89"/>
      <c r="F62" s="89"/>
      <c r="G62" s="89"/>
      <c r="H62" s="89"/>
      <c r="I62" s="89"/>
      <c r="J62" s="89"/>
      <c r="K62" s="89"/>
      <c r="L62" s="89"/>
      <c r="M62" s="94"/>
      <c r="N62" s="32"/>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10"/>
      <c r="BN62" s="1"/>
    </row>
    <row r="63" spans="1:66" ht="9" customHeight="1" x14ac:dyDescent="0.4">
      <c r="A63" s="1"/>
      <c r="B63" s="122"/>
      <c r="C63" s="118"/>
      <c r="D63" s="118"/>
      <c r="E63" s="118"/>
      <c r="F63" s="118"/>
      <c r="G63" s="118"/>
      <c r="H63" s="118"/>
      <c r="I63" s="118"/>
      <c r="J63" s="118"/>
      <c r="K63" s="118"/>
      <c r="L63" s="118"/>
      <c r="M63" s="140"/>
      <c r="N63" s="5"/>
      <c r="O63" s="46" t="str">
        <f>IF(入力シート!N42="要","☑","□")</f>
        <v>□</v>
      </c>
      <c r="P63" s="4"/>
      <c r="Q63" s="4" t="s">
        <v>71</v>
      </c>
      <c r="R63" s="4"/>
      <c r="S63" s="4"/>
      <c r="T63" s="4"/>
      <c r="U63" s="4" t="s">
        <v>37</v>
      </c>
      <c r="V63" s="4"/>
      <c r="W63" s="46" t="str">
        <f>IF(入力シート!N42="不要","☑","□")</f>
        <v>□</v>
      </c>
      <c r="X63" s="4"/>
      <c r="Y63" s="4" t="s">
        <v>72</v>
      </c>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12"/>
      <c r="BN63" s="1"/>
    </row>
    <row r="64" spans="1:66" ht="5.25" customHeight="1" x14ac:dyDescent="0.4">
      <c r="A64" s="1"/>
      <c r="B64" s="122"/>
      <c r="C64" s="118"/>
      <c r="D64" s="118"/>
      <c r="E64" s="118"/>
      <c r="F64" s="118"/>
      <c r="G64" s="118"/>
      <c r="H64" s="118"/>
      <c r="I64" s="118"/>
      <c r="J64" s="118"/>
      <c r="K64" s="118"/>
      <c r="L64" s="118"/>
      <c r="M64" s="140"/>
      <c r="N64" s="6"/>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35"/>
      <c r="BN64" s="1"/>
    </row>
    <row r="65" spans="1:66" ht="5.25" customHeight="1" x14ac:dyDescent="0.4">
      <c r="A65" s="1"/>
      <c r="B65" s="122"/>
      <c r="C65" s="118"/>
      <c r="D65" s="118"/>
      <c r="E65" s="118"/>
      <c r="F65" s="118"/>
      <c r="G65" s="118"/>
      <c r="H65" s="118"/>
      <c r="I65" s="118"/>
      <c r="J65" s="118"/>
      <c r="K65" s="118"/>
      <c r="L65" s="118"/>
      <c r="M65" s="140"/>
      <c r="N65" s="32"/>
      <c r="O65" s="3"/>
      <c r="P65" s="3"/>
      <c r="Q65" s="3"/>
      <c r="R65" s="3"/>
      <c r="S65" s="3"/>
      <c r="T65" s="89">
        <f>入力シート!Y42</f>
        <v>0</v>
      </c>
      <c r="U65" s="89"/>
      <c r="V65" s="89"/>
      <c r="W65" s="89"/>
      <c r="X65" s="89" t="s">
        <v>74</v>
      </c>
      <c r="Y65" s="89"/>
      <c r="Z65" s="93" t="s">
        <v>75</v>
      </c>
      <c r="AA65" s="89"/>
      <c r="AB65" s="89"/>
      <c r="AC65" s="89"/>
      <c r="AD65" s="89"/>
      <c r="AE65" s="89"/>
      <c r="AF65" s="89"/>
      <c r="AG65" s="3"/>
      <c r="AH65" s="3"/>
      <c r="AI65" s="3"/>
      <c r="AJ65" s="3"/>
      <c r="AK65" s="3"/>
      <c r="AL65" s="3"/>
      <c r="AM65" s="3"/>
      <c r="AN65" s="3"/>
      <c r="AO65" s="3"/>
      <c r="AP65" s="3"/>
      <c r="AQ65" s="3"/>
      <c r="AR65" s="3"/>
      <c r="AS65" s="3"/>
      <c r="AT65" s="93" t="s">
        <v>78</v>
      </c>
      <c r="AU65" s="89"/>
      <c r="AV65" s="89"/>
      <c r="AW65" s="89"/>
      <c r="AX65" s="3"/>
      <c r="AY65" s="3"/>
      <c r="AZ65" s="3"/>
      <c r="BA65" s="3"/>
      <c r="BB65" s="3"/>
      <c r="BC65" s="3"/>
      <c r="BD65" s="3"/>
      <c r="BE65" s="3"/>
      <c r="BF65" s="3"/>
      <c r="BG65" s="3"/>
      <c r="BH65" s="3"/>
      <c r="BI65" s="89" t="s">
        <v>79</v>
      </c>
      <c r="BJ65" s="89"/>
      <c r="BK65" s="89"/>
      <c r="BL65" s="89"/>
      <c r="BM65" s="141"/>
      <c r="BN65" s="1"/>
    </row>
    <row r="66" spans="1:66" ht="9" customHeight="1" x14ac:dyDescent="0.4">
      <c r="A66" s="1"/>
      <c r="B66" s="122"/>
      <c r="C66" s="118"/>
      <c r="D66" s="118"/>
      <c r="E66" s="118"/>
      <c r="F66" s="118"/>
      <c r="G66" s="118"/>
      <c r="H66" s="118"/>
      <c r="I66" s="118"/>
      <c r="J66" s="118"/>
      <c r="K66" s="118"/>
      <c r="L66" s="118"/>
      <c r="M66" s="140"/>
      <c r="N66" s="5"/>
      <c r="O66" s="4"/>
      <c r="P66" s="4"/>
      <c r="Q66" s="4"/>
      <c r="R66" s="4"/>
      <c r="S66" s="4"/>
      <c r="T66" s="118"/>
      <c r="U66" s="118"/>
      <c r="V66" s="118"/>
      <c r="W66" s="118"/>
      <c r="X66" s="118"/>
      <c r="Y66" s="118"/>
      <c r="Z66" s="139"/>
      <c r="AA66" s="118"/>
      <c r="AB66" s="118"/>
      <c r="AC66" s="118"/>
      <c r="AD66" s="118"/>
      <c r="AE66" s="118"/>
      <c r="AF66" s="118"/>
      <c r="AG66" s="47" t="s">
        <v>114</v>
      </c>
      <c r="AH66" s="4"/>
      <c r="AI66" s="4" t="s">
        <v>76</v>
      </c>
      <c r="AJ66" s="4"/>
      <c r="AK66" s="4"/>
      <c r="AL66" s="4" t="s">
        <v>37</v>
      </c>
      <c r="AM66" s="4"/>
      <c r="AN66" s="50" t="s">
        <v>19</v>
      </c>
      <c r="AO66" s="4"/>
      <c r="AP66" s="4" t="s">
        <v>77</v>
      </c>
      <c r="AQ66" s="4"/>
      <c r="AR66" s="4"/>
      <c r="AS66" s="4"/>
      <c r="AT66" s="139"/>
      <c r="AU66" s="118"/>
      <c r="AV66" s="118"/>
      <c r="AW66" s="118"/>
      <c r="AX66" s="142">
        <f>入力シート!AG42</f>
        <v>0</v>
      </c>
      <c r="AY66" s="142"/>
      <c r="AZ66" s="142"/>
      <c r="BA66" s="142"/>
      <c r="BB66" s="142"/>
      <c r="BC66" s="142"/>
      <c r="BD66" s="142"/>
      <c r="BE66" s="142"/>
      <c r="BF66" s="142"/>
      <c r="BG66" s="142"/>
      <c r="BH66" s="142"/>
      <c r="BI66" s="118"/>
      <c r="BJ66" s="118"/>
      <c r="BK66" s="118"/>
      <c r="BL66" s="118"/>
      <c r="BM66" s="143"/>
      <c r="BN66" s="1"/>
    </row>
    <row r="67" spans="1:66" ht="6" customHeight="1" x14ac:dyDescent="0.4">
      <c r="A67" s="1"/>
      <c r="B67" s="101"/>
      <c r="C67" s="90"/>
      <c r="D67" s="90"/>
      <c r="E67" s="90"/>
      <c r="F67" s="90"/>
      <c r="G67" s="90"/>
      <c r="H67" s="90"/>
      <c r="I67" s="90"/>
      <c r="J67" s="90"/>
      <c r="K67" s="90"/>
      <c r="L67" s="90"/>
      <c r="M67" s="96"/>
      <c r="N67" s="6"/>
      <c r="O67" s="7"/>
      <c r="P67" s="7"/>
      <c r="Q67" s="7"/>
      <c r="R67" s="7"/>
      <c r="S67" s="7"/>
      <c r="T67" s="90"/>
      <c r="U67" s="90"/>
      <c r="V67" s="90"/>
      <c r="W67" s="90"/>
      <c r="X67" s="90"/>
      <c r="Y67" s="90"/>
      <c r="Z67" s="95"/>
      <c r="AA67" s="90"/>
      <c r="AB67" s="90"/>
      <c r="AC67" s="90"/>
      <c r="AD67" s="90"/>
      <c r="AE67" s="90"/>
      <c r="AF67" s="90"/>
      <c r="AG67" s="7"/>
      <c r="AH67" s="7"/>
      <c r="AI67" s="7"/>
      <c r="AJ67" s="7"/>
      <c r="AK67" s="7"/>
      <c r="AL67" s="7"/>
      <c r="AM67" s="7"/>
      <c r="AN67" s="7"/>
      <c r="AO67" s="7"/>
      <c r="AP67" s="7"/>
      <c r="AQ67" s="7"/>
      <c r="AR67" s="7"/>
      <c r="AS67" s="7"/>
      <c r="AT67" s="95"/>
      <c r="AU67" s="90"/>
      <c r="AV67" s="90"/>
      <c r="AW67" s="90"/>
      <c r="AX67" s="7"/>
      <c r="AY67" s="7"/>
      <c r="AZ67" s="7"/>
      <c r="BA67" s="7"/>
      <c r="BB67" s="7"/>
      <c r="BC67" s="7"/>
      <c r="BD67" s="7"/>
      <c r="BE67" s="7"/>
      <c r="BF67" s="7"/>
      <c r="BG67" s="7"/>
      <c r="BH67" s="7"/>
      <c r="BI67" s="90"/>
      <c r="BJ67" s="90"/>
      <c r="BK67" s="90"/>
      <c r="BL67" s="90"/>
      <c r="BM67" s="104"/>
      <c r="BN67" s="1"/>
    </row>
    <row r="68" spans="1:66" ht="7.5" customHeight="1" x14ac:dyDescent="0.4">
      <c r="A68" s="1"/>
      <c r="B68" s="121" t="s">
        <v>80</v>
      </c>
      <c r="C68" s="89"/>
      <c r="D68" s="89"/>
      <c r="E68" s="89"/>
      <c r="F68" s="89"/>
      <c r="G68" s="89"/>
      <c r="H68" s="89"/>
      <c r="I68" s="89"/>
      <c r="J68" s="89"/>
      <c r="K68" s="89"/>
      <c r="L68" s="89"/>
      <c r="M68" s="94"/>
      <c r="N68" s="93" t="s">
        <v>85</v>
      </c>
      <c r="O68" s="89"/>
      <c r="P68" s="89">
        <f>入力シート!P43</f>
        <v>0</v>
      </c>
      <c r="Q68" s="89"/>
      <c r="R68" s="89"/>
      <c r="S68" s="89"/>
      <c r="T68" s="89" t="s">
        <v>86</v>
      </c>
      <c r="U68" s="89"/>
      <c r="V68" s="89"/>
      <c r="W68" s="89"/>
      <c r="X68" s="89"/>
      <c r="Y68" s="89"/>
      <c r="Z68" s="89"/>
      <c r="AA68" s="89"/>
      <c r="AB68" s="89"/>
      <c r="AC68" s="89"/>
      <c r="AD68" s="89"/>
      <c r="AE68" s="89"/>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10"/>
      <c r="BN68" s="1"/>
    </row>
    <row r="69" spans="1:66" ht="7.5" customHeight="1" x14ac:dyDescent="0.4">
      <c r="A69" s="1"/>
      <c r="B69" s="101"/>
      <c r="C69" s="90"/>
      <c r="D69" s="90"/>
      <c r="E69" s="90"/>
      <c r="F69" s="90"/>
      <c r="G69" s="90"/>
      <c r="H69" s="90"/>
      <c r="I69" s="90"/>
      <c r="J69" s="90"/>
      <c r="K69" s="90"/>
      <c r="L69" s="90"/>
      <c r="M69" s="96"/>
      <c r="N69" s="95"/>
      <c r="O69" s="90"/>
      <c r="P69" s="90"/>
      <c r="Q69" s="90"/>
      <c r="R69" s="90"/>
      <c r="S69" s="90"/>
      <c r="T69" s="90"/>
      <c r="U69" s="90"/>
      <c r="V69" s="90"/>
      <c r="W69" s="90"/>
      <c r="X69" s="90"/>
      <c r="Y69" s="90"/>
      <c r="Z69" s="90"/>
      <c r="AA69" s="90"/>
      <c r="AB69" s="90"/>
      <c r="AC69" s="90"/>
      <c r="AD69" s="90"/>
      <c r="AE69" s="90"/>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35"/>
      <c r="BN69" s="1"/>
    </row>
    <row r="70" spans="1:66" ht="6" customHeight="1" x14ac:dyDescent="0.4">
      <c r="A70" s="1"/>
      <c r="B70" s="121" t="s">
        <v>81</v>
      </c>
      <c r="C70" s="89"/>
      <c r="D70" s="89"/>
      <c r="E70" s="89"/>
      <c r="F70" s="89"/>
      <c r="G70" s="89"/>
      <c r="H70" s="89"/>
      <c r="I70" s="89"/>
      <c r="J70" s="89"/>
      <c r="K70" s="89"/>
      <c r="L70" s="89"/>
      <c r="M70" s="94"/>
      <c r="N70" s="32"/>
      <c r="O70" s="89">
        <f>入力シート!N44</f>
        <v>0</v>
      </c>
      <c r="P70" s="89"/>
      <c r="Q70" s="89"/>
      <c r="R70" s="3"/>
      <c r="S70" s="89" t="s">
        <v>87</v>
      </c>
      <c r="T70" s="89"/>
      <c r="U70" s="3"/>
      <c r="V70" s="32"/>
      <c r="W70" s="89" t="s">
        <v>88</v>
      </c>
      <c r="X70" s="89"/>
      <c r="Y70" s="89"/>
      <c r="Z70" s="89"/>
      <c r="AA70" s="3"/>
      <c r="AB70" s="3"/>
      <c r="AC70" s="3"/>
      <c r="AD70" s="3"/>
      <c r="AE70" s="3"/>
      <c r="AF70" s="3"/>
      <c r="AG70" s="3"/>
      <c r="AH70" s="3"/>
      <c r="AI70" s="3"/>
      <c r="AJ70" s="3"/>
      <c r="AK70" s="3"/>
      <c r="AL70" s="3"/>
      <c r="AM70" s="3"/>
      <c r="AN70" s="3"/>
      <c r="AO70" s="3"/>
      <c r="AP70" s="3"/>
      <c r="AQ70" s="3"/>
      <c r="AR70" s="3"/>
      <c r="AS70" s="3"/>
      <c r="AT70" s="3"/>
      <c r="AU70" s="3"/>
      <c r="AV70" s="3"/>
      <c r="AW70" s="89">
        <f>入力シート!AR44</f>
        <v>0</v>
      </c>
      <c r="AX70" s="89"/>
      <c r="AY70" s="89"/>
      <c r="AZ70" s="89" t="s">
        <v>87</v>
      </c>
      <c r="BA70" s="89"/>
      <c r="BB70" s="3"/>
      <c r="BC70" s="3"/>
      <c r="BD70" s="89" t="s">
        <v>93</v>
      </c>
      <c r="BE70" s="89"/>
      <c r="BF70" s="89">
        <f>入力シート!BE44</f>
        <v>0</v>
      </c>
      <c r="BG70" s="89"/>
      <c r="BH70" s="89"/>
      <c r="BI70" s="89" t="s">
        <v>87</v>
      </c>
      <c r="BJ70" s="89"/>
      <c r="BK70" s="3"/>
      <c r="BL70" s="3"/>
      <c r="BM70" s="10"/>
      <c r="BN70" s="1"/>
    </row>
    <row r="71" spans="1:66" ht="9" customHeight="1" x14ac:dyDescent="0.4">
      <c r="A71" s="1"/>
      <c r="B71" s="122"/>
      <c r="C71" s="118"/>
      <c r="D71" s="118"/>
      <c r="E71" s="118"/>
      <c r="F71" s="118"/>
      <c r="G71" s="118"/>
      <c r="H71" s="118"/>
      <c r="I71" s="118"/>
      <c r="J71" s="118"/>
      <c r="K71" s="118"/>
      <c r="L71" s="118"/>
      <c r="M71" s="140"/>
      <c r="N71" s="5"/>
      <c r="O71" s="118"/>
      <c r="P71" s="118"/>
      <c r="Q71" s="118"/>
      <c r="R71" s="4"/>
      <c r="S71" s="118"/>
      <c r="T71" s="118"/>
      <c r="U71" s="4"/>
      <c r="V71" s="5"/>
      <c r="W71" s="118"/>
      <c r="X71" s="118"/>
      <c r="Y71" s="118"/>
      <c r="Z71" s="118"/>
      <c r="AA71" s="4"/>
      <c r="AB71" s="46" t="str">
        <f>IF(OR(入力シート!$W$44="本人",入力シート!$W$44="本人,配偶者"),"☑",IF(OR(入力シート!$W$44="本人,配偶者,子供",入力シート!$W$44="本人,子供"),"☑","□"))</f>
        <v>□</v>
      </c>
      <c r="AC71" s="4"/>
      <c r="AD71" s="4" t="s">
        <v>89</v>
      </c>
      <c r="AE71" s="4"/>
      <c r="AF71" s="4"/>
      <c r="AG71" s="4"/>
      <c r="AH71" s="4" t="s">
        <v>37</v>
      </c>
      <c r="AI71" s="4"/>
      <c r="AJ71" s="46" t="str">
        <f>IF(OR(入力シート!$W$44="本人,配偶者",入力シート!$W$44="本人,配偶者,子供"),"☑","□")</f>
        <v>□</v>
      </c>
      <c r="AK71" s="4"/>
      <c r="AL71" s="4" t="s">
        <v>90</v>
      </c>
      <c r="AM71" s="4"/>
      <c r="AN71" s="4"/>
      <c r="AO71" s="4"/>
      <c r="AP71" s="4" t="s">
        <v>37</v>
      </c>
      <c r="AQ71" s="4"/>
      <c r="AR71" s="46" t="str">
        <f>IF(OR(入力シート!$W$44="本人,配偶者,子供",入力シート!$W$44="本人,子供"),"☑","□")</f>
        <v>□</v>
      </c>
      <c r="AS71" s="4"/>
      <c r="AT71" s="4" t="s">
        <v>91</v>
      </c>
      <c r="AU71" s="4"/>
      <c r="AV71" s="4"/>
      <c r="AW71" s="118"/>
      <c r="AX71" s="118"/>
      <c r="AY71" s="118"/>
      <c r="AZ71" s="118"/>
      <c r="BA71" s="118"/>
      <c r="BB71" s="4" t="s">
        <v>37</v>
      </c>
      <c r="BC71" s="4"/>
      <c r="BD71" s="118"/>
      <c r="BE71" s="118"/>
      <c r="BF71" s="118"/>
      <c r="BG71" s="118"/>
      <c r="BH71" s="118"/>
      <c r="BI71" s="118"/>
      <c r="BJ71" s="118"/>
      <c r="BK71" s="4"/>
      <c r="BL71" s="4"/>
      <c r="BM71" s="12"/>
      <c r="BN71" s="1"/>
    </row>
    <row r="72" spans="1:66" ht="6" customHeight="1" x14ac:dyDescent="0.4">
      <c r="A72" s="1"/>
      <c r="B72" s="101"/>
      <c r="C72" s="90"/>
      <c r="D72" s="90"/>
      <c r="E72" s="90"/>
      <c r="F72" s="90"/>
      <c r="G72" s="90"/>
      <c r="H72" s="90"/>
      <c r="I72" s="90"/>
      <c r="J72" s="90"/>
      <c r="K72" s="90"/>
      <c r="L72" s="90"/>
      <c r="M72" s="96"/>
      <c r="N72" s="6"/>
      <c r="O72" s="90"/>
      <c r="P72" s="90"/>
      <c r="Q72" s="90"/>
      <c r="R72" s="7"/>
      <c r="S72" s="90"/>
      <c r="T72" s="90"/>
      <c r="U72" s="7"/>
      <c r="V72" s="6"/>
      <c r="W72" s="90"/>
      <c r="X72" s="90"/>
      <c r="Y72" s="90"/>
      <c r="Z72" s="90"/>
      <c r="AA72" s="7"/>
      <c r="AB72" s="7"/>
      <c r="AC72" s="7"/>
      <c r="AD72" s="7"/>
      <c r="AE72" s="7"/>
      <c r="AF72" s="7"/>
      <c r="AG72" s="7"/>
      <c r="AH72" s="7"/>
      <c r="AI72" s="7"/>
      <c r="AJ72" s="7"/>
      <c r="AK72" s="7"/>
      <c r="AL72" s="7"/>
      <c r="AM72" s="7"/>
      <c r="AN72" s="7"/>
      <c r="AO72" s="7"/>
      <c r="AP72" s="7"/>
      <c r="AQ72" s="7"/>
      <c r="AR72" s="7"/>
      <c r="AS72" s="7"/>
      <c r="AT72" s="7"/>
      <c r="AU72" s="7"/>
      <c r="AV72" s="7"/>
      <c r="AW72" s="90"/>
      <c r="AX72" s="90"/>
      <c r="AY72" s="90"/>
      <c r="AZ72" s="90"/>
      <c r="BA72" s="90"/>
      <c r="BB72" s="7"/>
      <c r="BC72" s="7"/>
      <c r="BD72" s="90"/>
      <c r="BE72" s="90"/>
      <c r="BF72" s="90"/>
      <c r="BG72" s="90"/>
      <c r="BH72" s="90"/>
      <c r="BI72" s="90"/>
      <c r="BJ72" s="90"/>
      <c r="BK72" s="7"/>
      <c r="BL72" s="7"/>
      <c r="BM72" s="35"/>
      <c r="BN72" s="1"/>
    </row>
    <row r="73" spans="1:66" ht="5.25" customHeight="1" x14ac:dyDescent="0.4">
      <c r="A73" s="1"/>
      <c r="B73" s="121" t="s">
        <v>82</v>
      </c>
      <c r="C73" s="89"/>
      <c r="D73" s="89"/>
      <c r="E73" s="89"/>
      <c r="F73" s="89"/>
      <c r="G73" s="89"/>
      <c r="H73" s="89"/>
      <c r="I73" s="89"/>
      <c r="J73" s="89"/>
      <c r="K73" s="89"/>
      <c r="L73" s="89"/>
      <c r="M73" s="94"/>
      <c r="N73" s="32"/>
      <c r="O73" s="3"/>
      <c r="P73" s="3"/>
      <c r="Q73" s="3"/>
      <c r="R73" s="3"/>
      <c r="S73" s="3"/>
      <c r="T73" s="3"/>
      <c r="U73" s="3"/>
      <c r="V73" s="3"/>
      <c r="W73" s="3"/>
      <c r="X73" s="3"/>
      <c r="Y73" s="3"/>
      <c r="Z73" s="3"/>
      <c r="AA73" s="3"/>
      <c r="AB73" s="3"/>
      <c r="AC73" s="144" t="s">
        <v>96</v>
      </c>
      <c r="AD73" s="144"/>
      <c r="AE73" s="3"/>
      <c r="AF73" s="89" t="s">
        <v>97</v>
      </c>
      <c r="AG73" s="89"/>
      <c r="AH73" s="89"/>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10"/>
      <c r="BN73" s="1"/>
    </row>
    <row r="74" spans="1:66" ht="9" customHeight="1" x14ac:dyDescent="0.4">
      <c r="A74" s="1"/>
      <c r="B74" s="122"/>
      <c r="C74" s="118"/>
      <c r="D74" s="118"/>
      <c r="E74" s="118"/>
      <c r="F74" s="118"/>
      <c r="G74" s="118"/>
      <c r="H74" s="118"/>
      <c r="I74" s="118"/>
      <c r="J74" s="118"/>
      <c r="K74" s="118"/>
      <c r="L74" s="118"/>
      <c r="M74" s="140"/>
      <c r="N74" s="5"/>
      <c r="O74" s="46" t="str">
        <f>IF(入力シート!N45="いない","☑","□")</f>
        <v>□</v>
      </c>
      <c r="P74" s="4"/>
      <c r="Q74" s="4" t="s">
        <v>94</v>
      </c>
      <c r="R74" s="4"/>
      <c r="S74" s="4"/>
      <c r="T74" s="4"/>
      <c r="U74" s="4" t="s">
        <v>37</v>
      </c>
      <c r="V74" s="4"/>
      <c r="W74" s="46" t="str">
        <f>IF(入力シート!N45="いる","☑","□")</f>
        <v>□</v>
      </c>
      <c r="X74" s="4"/>
      <c r="Y74" s="4" t="s">
        <v>95</v>
      </c>
      <c r="Z74" s="4"/>
      <c r="AA74" s="4"/>
      <c r="AB74" s="4"/>
      <c r="AC74" s="145"/>
      <c r="AD74" s="145"/>
      <c r="AE74" s="4"/>
      <c r="AF74" s="118"/>
      <c r="AG74" s="118"/>
      <c r="AH74" s="118"/>
      <c r="AI74" s="4"/>
      <c r="AJ74" s="4" t="s">
        <v>39</v>
      </c>
      <c r="AK74" s="118">
        <f>入力シート!AB45</f>
        <v>0</v>
      </c>
      <c r="AL74" s="118"/>
      <c r="AM74" s="118"/>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4" t="s">
        <v>40</v>
      </c>
      <c r="BL74" s="4"/>
      <c r="BM74" s="12"/>
      <c r="BN74" s="1"/>
    </row>
    <row r="75" spans="1:66" ht="6" customHeight="1" x14ac:dyDescent="0.4">
      <c r="A75" s="1"/>
      <c r="B75" s="101"/>
      <c r="C75" s="90"/>
      <c r="D75" s="90"/>
      <c r="E75" s="90"/>
      <c r="F75" s="90"/>
      <c r="G75" s="90"/>
      <c r="H75" s="90"/>
      <c r="I75" s="90"/>
      <c r="J75" s="90"/>
      <c r="K75" s="90"/>
      <c r="L75" s="90"/>
      <c r="M75" s="96"/>
      <c r="N75" s="6"/>
      <c r="O75" s="7"/>
      <c r="P75" s="7"/>
      <c r="Q75" s="7"/>
      <c r="R75" s="7"/>
      <c r="S75" s="7"/>
      <c r="T75" s="7"/>
      <c r="U75" s="7"/>
      <c r="V75" s="7"/>
      <c r="W75" s="7"/>
      <c r="X75" s="7"/>
      <c r="Y75" s="7"/>
      <c r="Z75" s="7"/>
      <c r="AA75" s="7"/>
      <c r="AB75" s="7"/>
      <c r="AC75" s="146"/>
      <c r="AD75" s="146"/>
      <c r="AE75" s="7"/>
      <c r="AF75" s="90"/>
      <c r="AG75" s="90"/>
      <c r="AH75" s="90"/>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35"/>
      <c r="BN75" s="1"/>
    </row>
    <row r="76" spans="1:66" ht="7.5" customHeight="1" x14ac:dyDescent="0.4">
      <c r="A76" s="1"/>
      <c r="B76" s="121" t="s">
        <v>83</v>
      </c>
      <c r="C76" s="89"/>
      <c r="D76" s="89"/>
      <c r="E76" s="89"/>
      <c r="F76" s="89"/>
      <c r="G76" s="89"/>
      <c r="H76" s="89"/>
      <c r="I76" s="89"/>
      <c r="J76" s="89"/>
      <c r="K76" s="89"/>
      <c r="L76" s="89"/>
      <c r="M76" s="94"/>
      <c r="N76" s="89">
        <f>入力シート!N46</f>
        <v>0</v>
      </c>
      <c r="O76" s="89"/>
      <c r="P76" s="89"/>
      <c r="Q76" s="89"/>
      <c r="R76" s="89"/>
      <c r="S76" s="89"/>
      <c r="T76" s="89"/>
      <c r="U76" s="89"/>
      <c r="V76" s="89" t="s">
        <v>4</v>
      </c>
      <c r="W76" s="89"/>
      <c r="X76" s="89">
        <f>入力シート!X46</f>
        <v>0</v>
      </c>
      <c r="Y76" s="89"/>
      <c r="Z76" s="89"/>
      <c r="AA76" s="89"/>
      <c r="AB76" s="89" t="s">
        <v>5</v>
      </c>
      <c r="AC76" s="89"/>
      <c r="AD76" s="89">
        <f>入力シート!AD46</f>
        <v>0</v>
      </c>
      <c r="AE76" s="89"/>
      <c r="AF76" s="89"/>
      <c r="AG76" s="89"/>
      <c r="AH76" s="89" t="s">
        <v>6</v>
      </c>
      <c r="AI76" s="89"/>
      <c r="AJ76" s="89" t="s">
        <v>37</v>
      </c>
      <c r="AK76" s="89"/>
      <c r="AL76" s="89" t="s">
        <v>100</v>
      </c>
      <c r="AM76" s="89"/>
      <c r="AN76" s="89"/>
      <c r="AO76" s="89"/>
      <c r="AP76" s="89"/>
      <c r="AQ76" s="159" t="s">
        <v>101</v>
      </c>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60"/>
      <c r="BN76" s="1"/>
    </row>
    <row r="77" spans="1:66" ht="7.5" customHeight="1" x14ac:dyDescent="0.4">
      <c r="A77" s="1"/>
      <c r="B77" s="101"/>
      <c r="C77" s="90"/>
      <c r="D77" s="90"/>
      <c r="E77" s="90"/>
      <c r="F77" s="90"/>
      <c r="G77" s="90"/>
      <c r="H77" s="90"/>
      <c r="I77" s="90"/>
      <c r="J77" s="90"/>
      <c r="K77" s="90"/>
      <c r="L77" s="90"/>
      <c r="M77" s="96"/>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2"/>
      <c r="BN77" s="1"/>
    </row>
    <row r="78" spans="1:66" ht="7.5" customHeight="1" x14ac:dyDescent="0.4">
      <c r="A78" s="1"/>
      <c r="B78" s="121" t="s">
        <v>84</v>
      </c>
      <c r="C78" s="89"/>
      <c r="D78" s="89"/>
      <c r="E78" s="89"/>
      <c r="F78" s="89"/>
      <c r="G78" s="89"/>
      <c r="H78" s="89"/>
      <c r="I78" s="89"/>
      <c r="J78" s="89"/>
      <c r="K78" s="89"/>
      <c r="L78" s="89"/>
      <c r="M78" s="94"/>
      <c r="N78" s="93" t="s">
        <v>103</v>
      </c>
      <c r="O78" s="89"/>
      <c r="P78" s="89">
        <f>入力シート!P48</f>
        <v>0</v>
      </c>
      <c r="Q78" s="89"/>
      <c r="R78" s="89"/>
      <c r="S78" s="89"/>
      <c r="T78" s="89"/>
      <c r="U78" s="89"/>
      <c r="V78" s="89"/>
      <c r="W78" s="89"/>
      <c r="X78" s="89" t="s">
        <v>4</v>
      </c>
      <c r="Y78" s="89"/>
      <c r="Z78" s="89">
        <f>入力シート!Z48</f>
        <v>0</v>
      </c>
      <c r="AA78" s="89"/>
      <c r="AB78" s="89"/>
      <c r="AC78" s="89"/>
      <c r="AD78" s="89" t="s">
        <v>5</v>
      </c>
      <c r="AE78" s="89"/>
      <c r="AF78" s="89">
        <f>入力シート!AF48</f>
        <v>0</v>
      </c>
      <c r="AG78" s="89"/>
      <c r="AH78" s="89"/>
      <c r="AI78" s="89"/>
      <c r="AJ78" s="89" t="s">
        <v>6</v>
      </c>
      <c r="AK78" s="89"/>
      <c r="AL78" s="3"/>
      <c r="AM78" s="3"/>
      <c r="AN78" s="89" t="s">
        <v>104</v>
      </c>
      <c r="AO78" s="89"/>
      <c r="AP78" s="89">
        <f>入力シート!AN48</f>
        <v>0</v>
      </c>
      <c r="AQ78" s="89"/>
      <c r="AR78" s="89"/>
      <c r="AS78" s="89"/>
      <c r="AT78" s="89"/>
      <c r="AU78" s="89"/>
      <c r="AV78" s="89"/>
      <c r="AW78" s="89"/>
      <c r="AX78" s="89" t="s">
        <v>4</v>
      </c>
      <c r="AY78" s="89"/>
      <c r="AZ78" s="89">
        <f>入力シート!AX48</f>
        <v>0</v>
      </c>
      <c r="BA78" s="89"/>
      <c r="BB78" s="89"/>
      <c r="BC78" s="89"/>
      <c r="BD78" s="89" t="s">
        <v>5</v>
      </c>
      <c r="BE78" s="89"/>
      <c r="BF78" s="89">
        <f>入力シート!BD48</f>
        <v>0</v>
      </c>
      <c r="BG78" s="89"/>
      <c r="BH78" s="89"/>
      <c r="BI78" s="89"/>
      <c r="BJ78" s="89" t="s">
        <v>6</v>
      </c>
      <c r="BK78" s="89"/>
      <c r="BL78" s="3"/>
      <c r="BM78" s="10"/>
      <c r="BN78" s="1"/>
    </row>
    <row r="79" spans="1:66" ht="7.5" customHeight="1" x14ac:dyDescent="0.4">
      <c r="A79" s="1"/>
      <c r="B79" s="101"/>
      <c r="C79" s="90"/>
      <c r="D79" s="90"/>
      <c r="E79" s="90"/>
      <c r="F79" s="90"/>
      <c r="G79" s="90"/>
      <c r="H79" s="90"/>
      <c r="I79" s="90"/>
      <c r="J79" s="90"/>
      <c r="K79" s="90"/>
      <c r="L79" s="90"/>
      <c r="M79" s="96"/>
      <c r="N79" s="95"/>
      <c r="O79" s="90"/>
      <c r="P79" s="90"/>
      <c r="Q79" s="90"/>
      <c r="R79" s="90"/>
      <c r="S79" s="90"/>
      <c r="T79" s="90"/>
      <c r="U79" s="90"/>
      <c r="V79" s="90"/>
      <c r="W79" s="90"/>
      <c r="X79" s="90"/>
      <c r="Y79" s="90"/>
      <c r="Z79" s="90"/>
      <c r="AA79" s="90"/>
      <c r="AB79" s="90"/>
      <c r="AC79" s="90"/>
      <c r="AD79" s="90"/>
      <c r="AE79" s="90"/>
      <c r="AF79" s="90"/>
      <c r="AG79" s="90"/>
      <c r="AH79" s="90"/>
      <c r="AI79" s="90"/>
      <c r="AJ79" s="90"/>
      <c r="AK79" s="90"/>
      <c r="AL79" s="7"/>
      <c r="AM79" s="7"/>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7"/>
      <c r="BM79" s="35"/>
      <c r="BN79" s="1"/>
    </row>
    <row r="80" spans="1:66" ht="7.5" customHeight="1" x14ac:dyDescent="0.4">
      <c r="A80" s="1"/>
      <c r="B80" s="105" t="s">
        <v>3</v>
      </c>
      <c r="C80" s="106"/>
      <c r="D80" s="106"/>
      <c r="E80" s="106"/>
      <c r="F80" s="106"/>
      <c r="G80" s="106"/>
      <c r="H80" s="106"/>
      <c r="I80" s="106"/>
      <c r="J80" s="106"/>
      <c r="K80" s="106"/>
      <c r="L80" s="106"/>
      <c r="M80" s="107"/>
      <c r="N80" s="290">
        <f>入力シート!N50</f>
        <v>0</v>
      </c>
      <c r="O80" s="291"/>
      <c r="P80" s="291"/>
      <c r="Q80" s="291"/>
      <c r="R80" s="291"/>
      <c r="S80" s="291"/>
      <c r="T80" s="291"/>
      <c r="U80" s="291"/>
      <c r="V80" s="291"/>
      <c r="W80" s="291"/>
      <c r="X80" s="291"/>
      <c r="Y80" s="291"/>
      <c r="Z80" s="291"/>
      <c r="AA80" s="291"/>
      <c r="AB80" s="291"/>
      <c r="AC80" s="291"/>
      <c r="AD80" s="291"/>
      <c r="AE80" s="291"/>
      <c r="AF80" s="291"/>
      <c r="AG80" s="291"/>
      <c r="AH80" s="291"/>
      <c r="AI80" s="291"/>
      <c r="AJ80" s="291"/>
      <c r="AK80" s="291"/>
      <c r="AL80" s="291"/>
      <c r="AM80" s="291"/>
      <c r="AN80" s="291"/>
      <c r="AO80" s="291"/>
      <c r="AP80" s="291"/>
      <c r="AQ80" s="291"/>
      <c r="AR80" s="291"/>
      <c r="AS80" s="291"/>
      <c r="AT80" s="291"/>
      <c r="AU80" s="291"/>
      <c r="AV80" s="291"/>
      <c r="AW80" s="291"/>
      <c r="AX80" s="291"/>
      <c r="AY80" s="291"/>
      <c r="AZ80" s="291"/>
      <c r="BA80" s="291"/>
      <c r="BB80" s="291"/>
      <c r="BC80" s="291"/>
      <c r="BD80" s="291"/>
      <c r="BE80" s="291"/>
      <c r="BF80" s="291"/>
      <c r="BG80" s="291"/>
      <c r="BH80" s="291"/>
      <c r="BI80" s="291"/>
      <c r="BJ80" s="291"/>
      <c r="BK80" s="291"/>
      <c r="BL80" s="291"/>
      <c r="BM80" s="292"/>
      <c r="BN80" s="1"/>
    </row>
    <row r="81" spans="1:66" ht="7.5" customHeight="1" x14ac:dyDescent="0.4">
      <c r="A81" s="1"/>
      <c r="B81" s="163"/>
      <c r="C81" s="164"/>
      <c r="D81" s="164"/>
      <c r="E81" s="164"/>
      <c r="F81" s="164"/>
      <c r="G81" s="164"/>
      <c r="H81" s="164"/>
      <c r="I81" s="164"/>
      <c r="J81" s="164"/>
      <c r="K81" s="164"/>
      <c r="L81" s="164"/>
      <c r="M81" s="165"/>
      <c r="N81" s="293"/>
      <c r="O81" s="294"/>
      <c r="P81" s="294"/>
      <c r="Q81" s="294"/>
      <c r="R81" s="294"/>
      <c r="S81" s="294"/>
      <c r="T81" s="294"/>
      <c r="U81" s="294"/>
      <c r="V81" s="294"/>
      <c r="W81" s="294"/>
      <c r="X81" s="294"/>
      <c r="Y81" s="294"/>
      <c r="Z81" s="294"/>
      <c r="AA81" s="294"/>
      <c r="AB81" s="294"/>
      <c r="AC81" s="294"/>
      <c r="AD81" s="294"/>
      <c r="AE81" s="294"/>
      <c r="AF81" s="294"/>
      <c r="AG81" s="294"/>
      <c r="AH81" s="294"/>
      <c r="AI81" s="294"/>
      <c r="AJ81" s="294"/>
      <c r="AK81" s="294"/>
      <c r="AL81" s="294"/>
      <c r="AM81" s="294"/>
      <c r="AN81" s="294"/>
      <c r="AO81" s="294"/>
      <c r="AP81" s="294"/>
      <c r="AQ81" s="294"/>
      <c r="AR81" s="294"/>
      <c r="AS81" s="294"/>
      <c r="AT81" s="294"/>
      <c r="AU81" s="294"/>
      <c r="AV81" s="294"/>
      <c r="AW81" s="294"/>
      <c r="AX81" s="294"/>
      <c r="AY81" s="294"/>
      <c r="AZ81" s="294"/>
      <c r="BA81" s="294"/>
      <c r="BB81" s="294"/>
      <c r="BC81" s="294"/>
      <c r="BD81" s="294"/>
      <c r="BE81" s="294"/>
      <c r="BF81" s="294"/>
      <c r="BG81" s="294"/>
      <c r="BH81" s="294"/>
      <c r="BI81" s="294"/>
      <c r="BJ81" s="294"/>
      <c r="BK81" s="294"/>
      <c r="BL81" s="294"/>
      <c r="BM81" s="295"/>
      <c r="BN81" s="1"/>
    </row>
    <row r="82" spans="1:66" ht="7.5" customHeight="1" x14ac:dyDescent="0.4">
      <c r="A82" s="1"/>
      <c r="B82" s="121" t="s">
        <v>38</v>
      </c>
      <c r="C82" s="89"/>
      <c r="D82" s="89"/>
      <c r="E82" s="89"/>
      <c r="F82" s="89"/>
      <c r="G82" s="89"/>
      <c r="H82" s="89"/>
      <c r="I82" s="89"/>
      <c r="J82" s="89"/>
      <c r="K82" s="89"/>
      <c r="L82" s="89"/>
      <c r="M82" s="94"/>
      <c r="N82" s="147">
        <f>入力シート!N51</f>
        <v>0</v>
      </c>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9"/>
      <c r="BN82" s="1"/>
    </row>
    <row r="83" spans="1:66" ht="7.5" customHeight="1" x14ac:dyDescent="0.4">
      <c r="A83" s="1"/>
      <c r="B83" s="122"/>
      <c r="C83" s="118"/>
      <c r="D83" s="118"/>
      <c r="E83" s="118"/>
      <c r="F83" s="118"/>
      <c r="G83" s="118"/>
      <c r="H83" s="118"/>
      <c r="I83" s="118"/>
      <c r="J83" s="118"/>
      <c r="K83" s="118"/>
      <c r="L83" s="118"/>
      <c r="M83" s="140"/>
      <c r="N83" s="150"/>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c r="BI83" s="151"/>
      <c r="BJ83" s="151"/>
      <c r="BK83" s="151"/>
      <c r="BL83" s="151"/>
      <c r="BM83" s="152"/>
      <c r="BN83" s="1"/>
    </row>
    <row r="84" spans="1:66" ht="7.5" customHeight="1" x14ac:dyDescent="0.4">
      <c r="A84" s="1"/>
      <c r="B84" s="122"/>
      <c r="C84" s="118"/>
      <c r="D84" s="118"/>
      <c r="E84" s="118"/>
      <c r="F84" s="118"/>
      <c r="G84" s="118"/>
      <c r="H84" s="118"/>
      <c r="I84" s="118"/>
      <c r="J84" s="118"/>
      <c r="K84" s="118"/>
      <c r="L84" s="118"/>
      <c r="M84" s="140"/>
      <c r="N84" s="150"/>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c r="BI84" s="151"/>
      <c r="BJ84" s="151"/>
      <c r="BK84" s="151"/>
      <c r="BL84" s="151"/>
      <c r="BM84" s="152"/>
      <c r="BN84" s="1"/>
    </row>
    <row r="85" spans="1:66" ht="7.5" customHeight="1" x14ac:dyDescent="0.4">
      <c r="A85" s="1"/>
      <c r="B85" s="122"/>
      <c r="C85" s="118"/>
      <c r="D85" s="118"/>
      <c r="E85" s="118"/>
      <c r="F85" s="118"/>
      <c r="G85" s="118"/>
      <c r="H85" s="118"/>
      <c r="I85" s="118"/>
      <c r="J85" s="118"/>
      <c r="K85" s="118"/>
      <c r="L85" s="118"/>
      <c r="M85" s="140"/>
      <c r="N85" s="150"/>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c r="BI85" s="151"/>
      <c r="BJ85" s="151"/>
      <c r="BK85" s="151"/>
      <c r="BL85" s="151"/>
      <c r="BM85" s="152"/>
      <c r="BN85" s="1"/>
    </row>
    <row r="86" spans="1:66" ht="7.5" customHeight="1" x14ac:dyDescent="0.4">
      <c r="A86" s="1"/>
      <c r="B86" s="122"/>
      <c r="C86" s="118"/>
      <c r="D86" s="118"/>
      <c r="E86" s="118"/>
      <c r="F86" s="118"/>
      <c r="G86" s="118"/>
      <c r="H86" s="118"/>
      <c r="I86" s="118"/>
      <c r="J86" s="118"/>
      <c r="K86" s="118"/>
      <c r="L86" s="118"/>
      <c r="M86" s="140"/>
      <c r="N86" s="150"/>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c r="BI86" s="151"/>
      <c r="BJ86" s="151"/>
      <c r="BK86" s="151"/>
      <c r="BL86" s="151"/>
      <c r="BM86" s="152"/>
      <c r="BN86" s="1"/>
    </row>
    <row r="87" spans="1:66" ht="7.5" customHeight="1" thickBot="1" x14ac:dyDescent="0.45">
      <c r="A87" s="1"/>
      <c r="B87" s="156"/>
      <c r="C87" s="157"/>
      <c r="D87" s="157"/>
      <c r="E87" s="157"/>
      <c r="F87" s="157"/>
      <c r="G87" s="157"/>
      <c r="H87" s="157"/>
      <c r="I87" s="157"/>
      <c r="J87" s="157"/>
      <c r="K87" s="157"/>
      <c r="L87" s="157"/>
      <c r="M87" s="158"/>
      <c r="N87" s="153"/>
      <c r="O87" s="154"/>
      <c r="P87" s="154"/>
      <c r="Q87" s="154"/>
      <c r="R87" s="154"/>
      <c r="S87" s="154"/>
      <c r="T87" s="154"/>
      <c r="U87" s="154"/>
      <c r="V87" s="154"/>
      <c r="W87" s="154"/>
      <c r="X87" s="154"/>
      <c r="Y87" s="154"/>
      <c r="Z87" s="154"/>
      <c r="AA87" s="154"/>
      <c r="AB87" s="154"/>
      <c r="AC87" s="154"/>
      <c r="AD87" s="154"/>
      <c r="AE87" s="154"/>
      <c r="AF87" s="154"/>
      <c r="AG87" s="154"/>
      <c r="AH87" s="154"/>
      <c r="AI87" s="154"/>
      <c r="AJ87" s="154"/>
      <c r="AK87" s="154"/>
      <c r="AL87" s="154"/>
      <c r="AM87" s="154"/>
      <c r="AN87" s="154"/>
      <c r="AO87" s="154"/>
      <c r="AP87" s="154"/>
      <c r="AQ87" s="154"/>
      <c r="AR87" s="154"/>
      <c r="AS87" s="154"/>
      <c r="AT87" s="154"/>
      <c r="AU87" s="154"/>
      <c r="AV87" s="154"/>
      <c r="AW87" s="154"/>
      <c r="AX87" s="154"/>
      <c r="AY87" s="154"/>
      <c r="AZ87" s="154"/>
      <c r="BA87" s="154"/>
      <c r="BB87" s="154"/>
      <c r="BC87" s="154"/>
      <c r="BD87" s="154"/>
      <c r="BE87" s="154"/>
      <c r="BF87" s="154"/>
      <c r="BG87" s="154"/>
      <c r="BH87" s="154"/>
      <c r="BI87" s="154"/>
      <c r="BJ87" s="154"/>
      <c r="BK87" s="154"/>
      <c r="BL87" s="154"/>
      <c r="BM87" s="155"/>
      <c r="BN87" s="1"/>
    </row>
    <row r="88" spans="1:66" ht="7.5" customHeight="1" x14ac:dyDescent="0.4">
      <c r="A88" s="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1"/>
    </row>
    <row r="89" spans="1:66" ht="12" customHeight="1" x14ac:dyDescent="0.4">
      <c r="A89" s="1"/>
      <c r="B89" s="2"/>
      <c r="C89" s="37" t="s">
        <v>105</v>
      </c>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83"/>
      <c r="AY89" s="39"/>
      <c r="AZ89" s="40"/>
      <c r="BA89" s="2"/>
      <c r="BB89" s="2"/>
      <c r="BC89" s="2"/>
      <c r="BD89" s="2"/>
      <c r="BE89" s="2"/>
      <c r="BF89" s="2"/>
      <c r="BG89" s="2"/>
      <c r="BH89" s="2"/>
      <c r="BI89" s="2"/>
      <c r="BJ89" s="2"/>
      <c r="BK89" s="2"/>
      <c r="BL89" s="2"/>
      <c r="BM89" s="2"/>
      <c r="BN89" s="1"/>
    </row>
    <row r="90" spans="1:66" ht="12" customHeight="1" x14ac:dyDescent="0.4">
      <c r="A90" s="1"/>
      <c r="B90" s="2"/>
      <c r="C90" s="39" t="s">
        <v>106</v>
      </c>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84"/>
      <c r="AY90" s="39"/>
      <c r="AZ90" s="40"/>
      <c r="BA90" s="2"/>
      <c r="BB90" s="2"/>
      <c r="BC90" s="2"/>
      <c r="BD90" s="2"/>
      <c r="BE90" s="2"/>
      <c r="BF90" s="2"/>
      <c r="BG90" s="2"/>
      <c r="BH90" s="2"/>
      <c r="BI90" s="2"/>
      <c r="BJ90" s="2"/>
      <c r="BK90" s="2"/>
      <c r="BL90" s="2"/>
      <c r="BM90" s="2"/>
      <c r="BN90" s="1"/>
    </row>
    <row r="91" spans="1:66" ht="12" customHeight="1" x14ac:dyDescent="0.4">
      <c r="A91" s="1"/>
      <c r="B91" s="2"/>
      <c r="C91" s="41" t="s">
        <v>107</v>
      </c>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85"/>
      <c r="AY91" s="41"/>
      <c r="AZ91" s="42"/>
      <c r="BA91" s="2"/>
      <c r="BB91" s="2"/>
      <c r="BC91" s="91"/>
      <c r="BD91" s="91"/>
      <c r="BE91" s="91"/>
      <c r="BF91" s="91"/>
      <c r="BG91" s="91"/>
      <c r="BH91" s="91"/>
      <c r="BI91" s="91"/>
      <c r="BJ91" s="91"/>
      <c r="BK91" s="91"/>
      <c r="BL91" s="2"/>
      <c r="BM91" s="2"/>
      <c r="BN91" s="1"/>
    </row>
    <row r="92" spans="1:66" ht="12" customHeight="1" x14ac:dyDescent="0.4">
      <c r="A92" s="1"/>
      <c r="B92" s="2"/>
      <c r="C92" s="41" t="s">
        <v>108</v>
      </c>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85"/>
      <c r="AY92" s="41"/>
      <c r="AZ92" s="42"/>
      <c r="BA92" s="2"/>
      <c r="BB92" s="2"/>
      <c r="BC92" s="91"/>
      <c r="BD92" s="91"/>
      <c r="BE92" s="91"/>
      <c r="BF92" s="91"/>
      <c r="BG92" s="91"/>
      <c r="BH92" s="91"/>
      <c r="BI92" s="91"/>
      <c r="BJ92" s="91"/>
      <c r="BK92" s="91"/>
      <c r="BL92" s="2"/>
      <c r="BM92" s="2"/>
      <c r="BN92" s="1"/>
    </row>
    <row r="93" spans="1:66" ht="12" customHeight="1" x14ac:dyDescent="0.4">
      <c r="A93" s="1"/>
      <c r="B93" s="2"/>
      <c r="C93" s="41" t="s">
        <v>109</v>
      </c>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85"/>
      <c r="AY93" s="41"/>
      <c r="AZ93" s="42"/>
      <c r="BA93" s="2"/>
      <c r="BB93" s="2"/>
      <c r="BC93" s="2"/>
      <c r="BD93" s="2"/>
      <c r="BE93" s="2"/>
      <c r="BF93" s="2"/>
      <c r="BG93" s="2"/>
      <c r="BH93" s="2"/>
      <c r="BI93" s="2"/>
      <c r="BJ93" s="2"/>
      <c r="BK93" s="2"/>
      <c r="BL93" s="2"/>
      <c r="BM93" s="2"/>
      <c r="BN93" s="1"/>
    </row>
    <row r="94" spans="1:66" ht="12" customHeight="1" x14ac:dyDescent="0.4">
      <c r="A94" s="1"/>
      <c r="B94" s="2"/>
      <c r="C94" s="86" t="s">
        <v>110</v>
      </c>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8"/>
      <c r="AY94" s="41"/>
      <c r="AZ94" s="42"/>
      <c r="BH94" s="2"/>
      <c r="BI94" s="2"/>
      <c r="BJ94" s="2"/>
      <c r="BK94" s="2"/>
      <c r="BL94" s="2"/>
      <c r="BM94" s="2"/>
      <c r="BN94" s="1"/>
    </row>
    <row r="95" spans="1:66" ht="12" customHeight="1" x14ac:dyDescent="0.4">
      <c r="A95" s="1"/>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2"/>
      <c r="BB95" s="2"/>
      <c r="BC95" s="2"/>
      <c r="BD95" s="2"/>
      <c r="BE95" s="2"/>
      <c r="BF95" s="2"/>
      <c r="BG95" s="2"/>
      <c r="BH95" s="2"/>
      <c r="BI95" s="2"/>
      <c r="BJ95" s="2"/>
      <c r="BK95" s="2"/>
      <c r="BL95" s="2"/>
      <c r="BM95" s="2"/>
      <c r="BN95" s="1"/>
    </row>
    <row r="96" spans="1:66" ht="7.5" customHeight="1" x14ac:dyDescent="0.4">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row>
    <row r="97" spans="33:33" ht="7.5" customHeight="1" x14ac:dyDescent="0.4">
      <c r="AG97" s="2"/>
    </row>
    <row r="98" spans="33:33" ht="7.5" customHeight="1" x14ac:dyDescent="0.4"/>
    <row r="99" spans="33:33" ht="7.5" customHeight="1" x14ac:dyDescent="0.4"/>
    <row r="100" spans="33:33" ht="7.5" customHeight="1" x14ac:dyDescent="0.4"/>
    <row r="101" spans="33:33" ht="7.5" customHeight="1" x14ac:dyDescent="0.4"/>
    <row r="102" spans="33:33" ht="7.5" customHeight="1" x14ac:dyDescent="0.4"/>
    <row r="103" spans="33:33" ht="7.5" customHeight="1" x14ac:dyDescent="0.4"/>
    <row r="104" spans="33:33" ht="7.5" customHeight="1" x14ac:dyDescent="0.4"/>
    <row r="105" spans="33:33" ht="7.5" customHeight="1" x14ac:dyDescent="0.4"/>
    <row r="106" spans="33:33" ht="7.5" customHeight="1" x14ac:dyDescent="0.4"/>
  </sheetData>
  <mergeCells count="132">
    <mergeCell ref="BC91:BK92"/>
    <mergeCell ref="BD78:BE79"/>
    <mergeCell ref="BF78:BI79"/>
    <mergeCell ref="BJ78:BK79"/>
    <mergeCell ref="B80:M81"/>
    <mergeCell ref="N80:BM81"/>
    <mergeCell ref="B82:M87"/>
    <mergeCell ref="N82:BM87"/>
    <mergeCell ref="AF78:AI79"/>
    <mergeCell ref="AJ78:AK79"/>
    <mergeCell ref="AN78:AO79"/>
    <mergeCell ref="AP78:AW79"/>
    <mergeCell ref="AX78:AY79"/>
    <mergeCell ref="AZ78:BC79"/>
    <mergeCell ref="AH76:AI77"/>
    <mergeCell ref="AJ76:AK77"/>
    <mergeCell ref="AL76:AP77"/>
    <mergeCell ref="AQ76:BM77"/>
    <mergeCell ref="B78:M79"/>
    <mergeCell ref="N78:O79"/>
    <mergeCell ref="P78:W79"/>
    <mergeCell ref="X78:Y79"/>
    <mergeCell ref="Z78:AC79"/>
    <mergeCell ref="AD78:AE79"/>
    <mergeCell ref="B76:M77"/>
    <mergeCell ref="N76:U77"/>
    <mergeCell ref="V76:W77"/>
    <mergeCell ref="X76:AA77"/>
    <mergeCell ref="AB76:AC77"/>
    <mergeCell ref="AD76:AG77"/>
    <mergeCell ref="AZ70:BA72"/>
    <mergeCell ref="BD70:BE72"/>
    <mergeCell ref="BF70:BH72"/>
    <mergeCell ref="BI70:BJ72"/>
    <mergeCell ref="B73:M75"/>
    <mergeCell ref="AC73:AD75"/>
    <mergeCell ref="AF73:AH75"/>
    <mergeCell ref="AX66:BH66"/>
    <mergeCell ref="B68:M69"/>
    <mergeCell ref="N68:O69"/>
    <mergeCell ref="P68:S69"/>
    <mergeCell ref="T68:AE69"/>
    <mergeCell ref="B70:M72"/>
    <mergeCell ref="O70:Q72"/>
    <mergeCell ref="S70:T72"/>
    <mergeCell ref="W70:Z72"/>
    <mergeCell ref="AW70:AY72"/>
    <mergeCell ref="AK74:BJ74"/>
    <mergeCell ref="B57:M61"/>
    <mergeCell ref="AR60:AZ61"/>
    <mergeCell ref="BA60:BG61"/>
    <mergeCell ref="BH60:BM61"/>
    <mergeCell ref="B62:M67"/>
    <mergeCell ref="T65:W67"/>
    <mergeCell ref="X65:Y67"/>
    <mergeCell ref="Z65:AF67"/>
    <mergeCell ref="AT65:AW67"/>
    <mergeCell ref="BI65:BM67"/>
    <mergeCell ref="B54:M56"/>
    <mergeCell ref="Z54:AA56"/>
    <mergeCell ref="AB54:AC56"/>
    <mergeCell ref="AP54:AQ56"/>
    <mergeCell ref="AR54:AZ56"/>
    <mergeCell ref="O55:Y55"/>
    <mergeCell ref="AD55:AO55"/>
    <mergeCell ref="AT50:AU51"/>
    <mergeCell ref="AV50:BK51"/>
    <mergeCell ref="BL50:BM51"/>
    <mergeCell ref="B52:M53"/>
    <mergeCell ref="N52:W53"/>
    <mergeCell ref="X52:AA53"/>
    <mergeCell ref="AB52:AI53"/>
    <mergeCell ref="AR46:AZ47"/>
    <mergeCell ref="BA46:BK47"/>
    <mergeCell ref="BL46:BM47"/>
    <mergeCell ref="B48:M49"/>
    <mergeCell ref="N48:BM49"/>
    <mergeCell ref="B50:M51"/>
    <mergeCell ref="N50:AB51"/>
    <mergeCell ref="AC50:AD51"/>
    <mergeCell ref="AE50:AQ51"/>
    <mergeCell ref="AR50:AS51"/>
    <mergeCell ref="B34:M36"/>
    <mergeCell ref="B37:M39"/>
    <mergeCell ref="B40:M42"/>
    <mergeCell ref="B44:U45"/>
    <mergeCell ref="B46:M47"/>
    <mergeCell ref="N46:AQ47"/>
    <mergeCell ref="AP30:AT31"/>
    <mergeCell ref="AU30:BM31"/>
    <mergeCell ref="N32:T33"/>
    <mergeCell ref="U32:Y33"/>
    <mergeCell ref="Z32:AO33"/>
    <mergeCell ref="AP32:AT33"/>
    <mergeCell ref="AU32:BM33"/>
    <mergeCell ref="AT38:BK38"/>
    <mergeCell ref="B26:M33"/>
    <mergeCell ref="N26:T27"/>
    <mergeCell ref="U26:BM27"/>
    <mergeCell ref="N28:T29"/>
    <mergeCell ref="U28:Y29"/>
    <mergeCell ref="Z28:BM29"/>
    <mergeCell ref="N30:T31"/>
    <mergeCell ref="U30:Y31"/>
    <mergeCell ref="Z30:AO31"/>
    <mergeCell ref="B19:U20"/>
    <mergeCell ref="B21:M22"/>
    <mergeCell ref="N21:AO22"/>
    <mergeCell ref="AP21:BE22"/>
    <mergeCell ref="BF21:BM22"/>
    <mergeCell ref="B23:M25"/>
    <mergeCell ref="N23:AO25"/>
    <mergeCell ref="BG23:BI25"/>
    <mergeCell ref="AS24:AV24"/>
    <mergeCell ref="BA24:BD24"/>
    <mergeCell ref="BK24:BL24"/>
    <mergeCell ref="AL7:BL8"/>
    <mergeCell ref="AL9:BL10"/>
    <mergeCell ref="B10:U11"/>
    <mergeCell ref="B12:M13"/>
    <mergeCell ref="N12:BM13"/>
    <mergeCell ref="B14:M17"/>
    <mergeCell ref="B2:J3"/>
    <mergeCell ref="AL3:BL6"/>
    <mergeCell ref="D4:Y5"/>
    <mergeCell ref="B6:M7"/>
    <mergeCell ref="N6:U7"/>
    <mergeCell ref="V6:W7"/>
    <mergeCell ref="X6:AA7"/>
    <mergeCell ref="AB6:AC7"/>
    <mergeCell ref="AD6:AG7"/>
    <mergeCell ref="AH6:AI7"/>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手書記入用紙</vt:lpstr>
      <vt:lpstr>記入例</vt:lpstr>
      <vt:lpstr>入力シート</vt:lpstr>
      <vt:lpstr>連動用紙</vt:lpstr>
      <vt:lpstr>記入例!Print_Area</vt:lpstr>
      <vt:lpstr>手書記入用紙!Print_Area</vt:lpstr>
      <vt:lpstr>連動用紙!Print_Area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猪島秋彦</dc:creator>
  <cp:lastModifiedBy>moritan01</cp:lastModifiedBy>
  <cp:lastPrinted>2020-09-15T03:58:47Z</cp:lastPrinted>
  <dcterms:created xsi:type="dcterms:W3CDTF">2018-08-21T08:34:41Z</dcterms:created>
  <dcterms:modified xsi:type="dcterms:W3CDTF">2020-10-01T07:12:46Z</dcterms:modified>
</cp:coreProperties>
</file>